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816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List1!$A$1:$H$289</definedName>
  </definedNames>
  <calcPr calcId="14562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G6" i="1" s="1"/>
  <c r="F7" i="1"/>
  <c r="F8" i="1"/>
  <c r="F9" i="1"/>
  <c r="F10" i="1"/>
  <c r="F11" i="1"/>
  <c r="F12" i="1"/>
  <c r="G12" i="1" s="1"/>
  <c r="F13" i="1"/>
  <c r="F14" i="1"/>
  <c r="F15" i="1"/>
  <c r="F16" i="1"/>
  <c r="F17" i="1"/>
  <c r="F18" i="1"/>
  <c r="G18" i="1" s="1"/>
  <c r="F19" i="1"/>
  <c r="G19" i="1" s="1"/>
  <c r="F20" i="1"/>
  <c r="F21" i="1"/>
  <c r="F22" i="1"/>
  <c r="F23" i="1"/>
  <c r="G23" i="1" s="1"/>
  <c r="F24" i="1"/>
  <c r="F25" i="1"/>
  <c r="F26" i="1"/>
  <c r="F27" i="1"/>
  <c r="F28" i="1"/>
  <c r="F29" i="1"/>
  <c r="F30" i="1"/>
  <c r="F31" i="1"/>
  <c r="G31" i="1" s="1"/>
  <c r="F32" i="1"/>
  <c r="G32" i="1" s="1"/>
  <c r="F33" i="1"/>
  <c r="F34" i="1"/>
  <c r="F35" i="1"/>
  <c r="F36" i="1"/>
  <c r="F37" i="1"/>
  <c r="F38" i="1"/>
  <c r="G38" i="1" s="1"/>
  <c r="F39" i="1"/>
  <c r="F40" i="1"/>
  <c r="F41" i="1"/>
  <c r="F42" i="1"/>
  <c r="G42" i="1" s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G55" i="1" s="1"/>
  <c r="F56" i="1"/>
  <c r="F57" i="1"/>
  <c r="F58" i="1"/>
  <c r="F59" i="1"/>
  <c r="G59" i="1" s="1"/>
  <c r="F60" i="1"/>
  <c r="F61" i="1"/>
  <c r="F62" i="1"/>
  <c r="F63" i="1"/>
  <c r="F64" i="1"/>
  <c r="F65" i="1"/>
  <c r="F66" i="1"/>
  <c r="F67" i="1"/>
  <c r="F68" i="1"/>
  <c r="G68" i="1" s="1"/>
  <c r="F69" i="1"/>
  <c r="G69" i="1" s="1"/>
  <c r="F70" i="1"/>
  <c r="G70" i="1" s="1"/>
  <c r="F71" i="1"/>
  <c r="G71" i="1" s="1"/>
  <c r="F72" i="1"/>
  <c r="F73" i="1"/>
  <c r="F74" i="1"/>
  <c r="G74" i="1" s="1"/>
  <c r="F75" i="1"/>
  <c r="F76" i="1"/>
  <c r="F77" i="1"/>
  <c r="F78" i="1"/>
  <c r="F79" i="1"/>
  <c r="G79" i="1" s="1"/>
  <c r="F80" i="1"/>
  <c r="F81" i="1"/>
  <c r="G81" i="1" s="1"/>
  <c r="F82" i="1"/>
  <c r="G82" i="1" s="1"/>
  <c r="F83" i="1"/>
  <c r="F84" i="1"/>
  <c r="F85" i="1"/>
  <c r="F86" i="1"/>
  <c r="F87" i="1"/>
  <c r="F88" i="1"/>
  <c r="G88" i="1" s="1"/>
  <c r="F89" i="1"/>
  <c r="F90" i="1"/>
  <c r="G90" i="1" s="1"/>
  <c r="F91" i="1"/>
  <c r="F92" i="1"/>
  <c r="F93" i="1"/>
  <c r="F94" i="1"/>
  <c r="F95" i="1"/>
  <c r="F96" i="1"/>
  <c r="F97" i="1"/>
  <c r="G97" i="1" s="1"/>
  <c r="F98" i="1"/>
  <c r="G98" i="1" s="1"/>
  <c r="F99" i="1"/>
  <c r="G99" i="1" s="1"/>
  <c r="F100" i="1"/>
  <c r="F101" i="1"/>
  <c r="F102" i="1"/>
  <c r="F103" i="1"/>
  <c r="G103" i="1" s="1"/>
  <c r="F104" i="1"/>
  <c r="G104" i="1" s="1"/>
  <c r="F105" i="1"/>
  <c r="G105" i="1" s="1"/>
  <c r="F106" i="1"/>
  <c r="F107" i="1"/>
  <c r="F108" i="1"/>
  <c r="G108" i="1" s="1"/>
  <c r="F109" i="1"/>
  <c r="F110" i="1"/>
  <c r="G110" i="1" s="1"/>
  <c r="F111" i="1"/>
  <c r="G111" i="1" s="1"/>
  <c r="F112" i="1"/>
  <c r="F113" i="1"/>
  <c r="F114" i="1"/>
  <c r="G114" i="1" s="1"/>
  <c r="F115" i="1"/>
  <c r="F116" i="1"/>
  <c r="F117" i="1"/>
  <c r="G117" i="1" s="1"/>
  <c r="F118" i="1"/>
  <c r="F119" i="1"/>
  <c r="F120" i="1"/>
  <c r="F121" i="1"/>
  <c r="F122" i="1"/>
  <c r="F123" i="1"/>
  <c r="F124" i="1"/>
  <c r="F125" i="1"/>
  <c r="F126" i="1"/>
  <c r="G126" i="1" s="1"/>
  <c r="F127" i="1"/>
  <c r="F128" i="1"/>
  <c r="F129" i="1"/>
  <c r="F130" i="1"/>
  <c r="F131" i="1"/>
  <c r="G131" i="1" s="1"/>
  <c r="F132" i="1"/>
  <c r="F133" i="1"/>
  <c r="F134" i="1"/>
  <c r="F135" i="1"/>
  <c r="G135" i="1" s="1"/>
  <c r="F136" i="1"/>
  <c r="F137" i="1"/>
  <c r="F138" i="1"/>
  <c r="G138" i="1" s="1"/>
  <c r="F139" i="1"/>
  <c r="G139" i="1" s="1"/>
  <c r="F140" i="1"/>
  <c r="G140" i="1" s="1"/>
  <c r="F141" i="1"/>
  <c r="G141" i="1" s="1"/>
  <c r="F142" i="1"/>
  <c r="F143" i="1"/>
  <c r="F144" i="1"/>
  <c r="G144" i="1" s="1"/>
  <c r="F145" i="1"/>
  <c r="F146" i="1"/>
  <c r="F147" i="1"/>
  <c r="F148" i="1"/>
  <c r="F149" i="1"/>
  <c r="F150" i="1"/>
  <c r="G150" i="1" s="1"/>
  <c r="F151" i="1"/>
  <c r="F152" i="1"/>
  <c r="F153" i="1"/>
  <c r="G153" i="1" s="1"/>
  <c r="F154" i="1"/>
  <c r="F155" i="1"/>
  <c r="G155" i="1" s="1"/>
  <c r="F156" i="1"/>
  <c r="F157" i="1"/>
  <c r="F158" i="1"/>
  <c r="G158" i="1" s="1"/>
  <c r="F159" i="1"/>
  <c r="G159" i="1" s="1"/>
  <c r="F160" i="1"/>
  <c r="F161" i="1"/>
  <c r="G161" i="1" s="1"/>
  <c r="F162" i="1"/>
  <c r="F163" i="1"/>
  <c r="G163" i="1" s="1"/>
  <c r="F164" i="1"/>
  <c r="F165" i="1"/>
  <c r="F166" i="1"/>
  <c r="F167" i="1"/>
  <c r="F168" i="1"/>
  <c r="G168" i="1" s="1"/>
  <c r="F169" i="1"/>
  <c r="G169" i="1" s="1"/>
  <c r="F170" i="1"/>
  <c r="F171" i="1"/>
  <c r="F172" i="1"/>
  <c r="F173" i="1"/>
  <c r="F174" i="1"/>
  <c r="F175" i="1"/>
  <c r="F176" i="1"/>
  <c r="F178" i="1"/>
  <c r="F179" i="1"/>
  <c r="F177" i="1"/>
  <c r="G177" i="1" s="1"/>
  <c r="F180" i="1"/>
  <c r="G180" i="1" s="1"/>
  <c r="F181" i="1"/>
  <c r="F182" i="1"/>
  <c r="F183" i="1"/>
  <c r="F184" i="1"/>
  <c r="G184" i="1" s="1"/>
  <c r="F185" i="1"/>
  <c r="G185" i="1" s="1"/>
  <c r="F186" i="1"/>
  <c r="F187" i="1"/>
  <c r="F188" i="1"/>
  <c r="G188" i="1" s="1"/>
  <c r="F189" i="1"/>
  <c r="G189" i="1" s="1"/>
  <c r="F190" i="1"/>
  <c r="F191" i="1"/>
  <c r="G191" i="1" s="1"/>
  <c r="F192" i="1"/>
  <c r="F193" i="1"/>
  <c r="F194" i="1"/>
  <c r="F195" i="1"/>
  <c r="G195" i="1" s="1"/>
  <c r="F196" i="1"/>
  <c r="F197" i="1"/>
  <c r="F198" i="1"/>
  <c r="F199" i="1"/>
  <c r="F200" i="1"/>
  <c r="G200" i="1" s="1"/>
  <c r="F201" i="1"/>
  <c r="G201" i="1" s="1"/>
  <c r="F202" i="1"/>
  <c r="F203" i="1"/>
  <c r="G203" i="1" s="1"/>
  <c r="F204" i="1"/>
  <c r="F205" i="1"/>
  <c r="F206" i="1"/>
  <c r="F207" i="1"/>
  <c r="F208" i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F218" i="1"/>
  <c r="G218" i="1" s="1"/>
  <c r="F219" i="1"/>
  <c r="G219" i="1" s="1"/>
  <c r="F220" i="1"/>
  <c r="G220" i="1" s="1"/>
  <c r="F221" i="1"/>
  <c r="F222" i="1"/>
  <c r="F223" i="1"/>
  <c r="G223" i="1" s="1"/>
  <c r="F224" i="1"/>
  <c r="F225" i="1"/>
  <c r="F226" i="1"/>
  <c r="G226" i="1" s="1"/>
  <c r="F227" i="1"/>
  <c r="F228" i="1"/>
  <c r="F229" i="1"/>
  <c r="F230" i="1"/>
  <c r="F231" i="1"/>
  <c r="G231" i="1" s="1"/>
  <c r="F232" i="1"/>
  <c r="F233" i="1"/>
  <c r="F234" i="1"/>
  <c r="F235" i="1"/>
  <c r="F236" i="1"/>
  <c r="F237" i="1"/>
  <c r="F238" i="1"/>
  <c r="F239" i="1"/>
  <c r="F240" i="1"/>
  <c r="F241" i="1"/>
  <c r="F243" i="1"/>
  <c r="F242" i="1"/>
  <c r="F244" i="1"/>
  <c r="F245" i="1"/>
  <c r="G245" i="1" s="1"/>
  <c r="F246" i="1"/>
  <c r="F247" i="1"/>
  <c r="G247" i="1" s="1"/>
  <c r="F248" i="1"/>
  <c r="F249" i="1"/>
  <c r="F250" i="1"/>
  <c r="G250" i="1" s="1"/>
  <c r="F251" i="1"/>
  <c r="F252" i="1"/>
  <c r="F253" i="1"/>
  <c r="F254" i="1"/>
  <c r="F255" i="1"/>
  <c r="G255" i="1" s="1"/>
  <c r="F256" i="1"/>
  <c r="F257" i="1"/>
  <c r="F258" i="1"/>
  <c r="F259" i="1"/>
  <c r="G259" i="1" s="1"/>
  <c r="F260" i="1"/>
  <c r="G260" i="1" s="1"/>
  <c r="F261" i="1"/>
  <c r="G261" i="1" s="1"/>
  <c r="F262" i="1"/>
  <c r="G262" i="1" s="1"/>
  <c r="F263" i="1"/>
  <c r="F264" i="1"/>
  <c r="G264" i="1" s="1"/>
  <c r="F265" i="1"/>
  <c r="G265" i="1" s="1"/>
  <c r="F266" i="1"/>
  <c r="G266" i="1" s="1"/>
  <c r="F267" i="1"/>
  <c r="F268" i="1"/>
  <c r="G268" i="1" s="1"/>
  <c r="F269" i="1"/>
  <c r="F270" i="1"/>
  <c r="F271" i="1"/>
  <c r="F272" i="1"/>
  <c r="G272" i="1" s="1"/>
  <c r="F273" i="1"/>
  <c r="F274" i="1"/>
  <c r="G274" i="1" s="1"/>
  <c r="F275" i="1"/>
  <c r="G275" i="1" s="1"/>
  <c r="F276" i="1"/>
  <c r="F277" i="1"/>
  <c r="F278" i="1"/>
  <c r="F279" i="1"/>
  <c r="F280" i="1"/>
  <c r="F281" i="1"/>
  <c r="F282" i="1"/>
  <c r="F283" i="1"/>
  <c r="F284" i="1"/>
  <c r="F285" i="1"/>
  <c r="G285" i="1" s="1"/>
  <c r="F286" i="1"/>
  <c r="F287" i="1"/>
  <c r="F288" i="1"/>
  <c r="G288" i="1" s="1"/>
  <c r="F289" i="1"/>
  <c r="G289" i="1" s="1"/>
  <c r="D257" i="1" l="1"/>
  <c r="G257" i="1" s="1"/>
  <c r="D258" i="1"/>
  <c r="G258" i="1" s="1"/>
  <c r="D25" i="1"/>
  <c r="G25" i="1" s="1"/>
  <c r="D107" i="1"/>
  <c r="G107" i="1" s="1"/>
  <c r="D199" i="1"/>
  <c r="G199" i="1" s="1"/>
  <c r="D243" i="1"/>
  <c r="G243" i="1" s="1"/>
  <c r="D253" i="1"/>
  <c r="G253" i="1" s="1"/>
  <c r="D287" i="1"/>
  <c r="G287" i="1" s="1"/>
  <c r="D2" i="1"/>
  <c r="G2" i="1" s="1"/>
  <c r="D3" i="1"/>
  <c r="G3" i="1" s="1"/>
  <c r="D4" i="1"/>
  <c r="G4" i="1" s="1"/>
  <c r="D5" i="1"/>
  <c r="G5" i="1" s="1"/>
  <c r="D7" i="1"/>
  <c r="G7" i="1" s="1"/>
  <c r="D8" i="1"/>
  <c r="G8" i="1" s="1"/>
  <c r="D9" i="1"/>
  <c r="G9" i="1" s="1"/>
  <c r="D10" i="1"/>
  <c r="G10" i="1" s="1"/>
  <c r="D11" i="1"/>
  <c r="G11" i="1" s="1"/>
  <c r="D13" i="1"/>
  <c r="G13" i="1" s="1"/>
  <c r="D14" i="1"/>
  <c r="G14" i="1" s="1"/>
  <c r="D15" i="1"/>
  <c r="G15" i="1" s="1"/>
  <c r="D16" i="1"/>
  <c r="G16" i="1" s="1"/>
  <c r="D17" i="1"/>
  <c r="G17" i="1" s="1"/>
  <c r="D20" i="1"/>
  <c r="G20" i="1" s="1"/>
  <c r="D21" i="1"/>
  <c r="G21" i="1" s="1"/>
  <c r="D22" i="1"/>
  <c r="G22" i="1" s="1"/>
  <c r="D24" i="1"/>
  <c r="G24" i="1" s="1"/>
  <c r="D26" i="1"/>
  <c r="G26" i="1" s="1"/>
  <c r="D27" i="1"/>
  <c r="G27" i="1" s="1"/>
  <c r="D28" i="1"/>
  <c r="G28" i="1" s="1"/>
  <c r="D29" i="1"/>
  <c r="G29" i="1" s="1"/>
  <c r="D30" i="1"/>
  <c r="G30" i="1" s="1"/>
  <c r="D33" i="1"/>
  <c r="G33" i="1" s="1"/>
  <c r="D34" i="1"/>
  <c r="G34" i="1" s="1"/>
  <c r="D35" i="1"/>
  <c r="G35" i="1" s="1"/>
  <c r="D36" i="1"/>
  <c r="G36" i="1" s="1"/>
  <c r="D37" i="1"/>
  <c r="G37" i="1" s="1"/>
  <c r="D39" i="1"/>
  <c r="G39" i="1" s="1"/>
  <c r="D40" i="1"/>
  <c r="G40" i="1" s="1"/>
  <c r="D41" i="1"/>
  <c r="G41" i="1" s="1"/>
  <c r="D43" i="1"/>
  <c r="G43" i="1" s="1"/>
  <c r="D44" i="1"/>
  <c r="G44" i="1" s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6" i="1"/>
  <c r="G56" i="1" s="1"/>
  <c r="D57" i="1"/>
  <c r="G57" i="1" s="1"/>
  <c r="D58" i="1"/>
  <c r="G58" i="1" s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 s="1"/>
  <c r="D66" i="1"/>
  <c r="G66" i="1" s="1"/>
  <c r="D67" i="1"/>
  <c r="G67" i="1" s="1"/>
  <c r="D72" i="1"/>
  <c r="G72" i="1" s="1"/>
  <c r="D73" i="1"/>
  <c r="G73" i="1" s="1"/>
  <c r="D75" i="1"/>
  <c r="G75" i="1" s="1"/>
  <c r="D76" i="1"/>
  <c r="G76" i="1" s="1"/>
  <c r="D77" i="1"/>
  <c r="G77" i="1" s="1"/>
  <c r="D78" i="1"/>
  <c r="G78" i="1" s="1"/>
  <c r="D80" i="1"/>
  <c r="G80" i="1" s="1"/>
  <c r="D83" i="1"/>
  <c r="G83" i="1" s="1"/>
  <c r="D84" i="1"/>
  <c r="G84" i="1" s="1"/>
  <c r="D85" i="1"/>
  <c r="G85" i="1" s="1"/>
  <c r="D86" i="1"/>
  <c r="G86" i="1" s="1"/>
  <c r="D87" i="1"/>
  <c r="G87" i="1" s="1"/>
  <c r="D89" i="1"/>
  <c r="G89" i="1" s="1"/>
  <c r="D91" i="1"/>
  <c r="G91" i="1" s="1"/>
  <c r="D92" i="1"/>
  <c r="G92" i="1" s="1"/>
  <c r="D93" i="1"/>
  <c r="G93" i="1" s="1"/>
  <c r="D94" i="1"/>
  <c r="G94" i="1" s="1"/>
  <c r="D95" i="1"/>
  <c r="G95" i="1" s="1"/>
  <c r="D96" i="1"/>
  <c r="G96" i="1" s="1"/>
  <c r="D100" i="1"/>
  <c r="G100" i="1" s="1"/>
  <c r="D101" i="1"/>
  <c r="G101" i="1" s="1"/>
  <c r="D102" i="1"/>
  <c r="G102" i="1" s="1"/>
  <c r="D106" i="1"/>
  <c r="G106" i="1" s="1"/>
  <c r="D109" i="1"/>
  <c r="G109" i="1" s="1"/>
  <c r="D112" i="1"/>
  <c r="G112" i="1" s="1"/>
  <c r="D113" i="1"/>
  <c r="G113" i="1" s="1"/>
  <c r="D115" i="1"/>
  <c r="G115" i="1" s="1"/>
  <c r="D116" i="1"/>
  <c r="G116" i="1" s="1"/>
  <c r="D118" i="1"/>
  <c r="G118" i="1" s="1"/>
  <c r="D119" i="1"/>
  <c r="G119" i="1" s="1"/>
  <c r="D120" i="1"/>
  <c r="G120" i="1" s="1"/>
  <c r="D121" i="1"/>
  <c r="G121" i="1" s="1"/>
  <c r="D122" i="1"/>
  <c r="G122" i="1" s="1"/>
  <c r="D123" i="1"/>
  <c r="G123" i="1" s="1"/>
  <c r="D124" i="1"/>
  <c r="G124" i="1" s="1"/>
  <c r="D125" i="1"/>
  <c r="G125" i="1" s="1"/>
  <c r="D127" i="1"/>
  <c r="G127" i="1" s="1"/>
  <c r="D128" i="1"/>
  <c r="G128" i="1" s="1"/>
  <c r="D129" i="1"/>
  <c r="G129" i="1" s="1"/>
  <c r="D130" i="1"/>
  <c r="G130" i="1" s="1"/>
  <c r="D132" i="1"/>
  <c r="G132" i="1" s="1"/>
  <c r="D133" i="1"/>
  <c r="G133" i="1" s="1"/>
  <c r="D134" i="1"/>
  <c r="G134" i="1" s="1"/>
  <c r="D136" i="1"/>
  <c r="G136" i="1" s="1"/>
  <c r="D137" i="1"/>
  <c r="G137" i="1" s="1"/>
  <c r="D142" i="1"/>
  <c r="G142" i="1" s="1"/>
  <c r="D143" i="1"/>
  <c r="G143" i="1" s="1"/>
  <c r="D145" i="1"/>
  <c r="G145" i="1" s="1"/>
  <c r="D146" i="1"/>
  <c r="G146" i="1" s="1"/>
  <c r="D147" i="1"/>
  <c r="G147" i="1" s="1"/>
  <c r="D148" i="1"/>
  <c r="G148" i="1" s="1"/>
  <c r="D149" i="1"/>
  <c r="G149" i="1" s="1"/>
  <c r="D151" i="1"/>
  <c r="G151" i="1" s="1"/>
  <c r="D152" i="1"/>
  <c r="G152" i="1" s="1"/>
  <c r="D154" i="1"/>
  <c r="G154" i="1" s="1"/>
  <c r="D156" i="1"/>
  <c r="G156" i="1" s="1"/>
  <c r="D157" i="1"/>
  <c r="G157" i="1" s="1"/>
  <c r="D160" i="1"/>
  <c r="G160" i="1" s="1"/>
  <c r="D162" i="1"/>
  <c r="G162" i="1" s="1"/>
  <c r="D164" i="1"/>
  <c r="G164" i="1" s="1"/>
  <c r="D165" i="1"/>
  <c r="G165" i="1" s="1"/>
  <c r="D166" i="1"/>
  <c r="G166" i="1" s="1"/>
  <c r="D167" i="1"/>
  <c r="G167" i="1" s="1"/>
  <c r="D170" i="1"/>
  <c r="G170" i="1" s="1"/>
  <c r="D171" i="1"/>
  <c r="G171" i="1" s="1"/>
  <c r="D172" i="1"/>
  <c r="G172" i="1" s="1"/>
  <c r="D173" i="1"/>
  <c r="G173" i="1" s="1"/>
  <c r="D174" i="1"/>
  <c r="G174" i="1" s="1"/>
  <c r="D175" i="1"/>
  <c r="G175" i="1" s="1"/>
  <c r="D176" i="1"/>
  <c r="G176" i="1" s="1"/>
  <c r="D178" i="1"/>
  <c r="G178" i="1" s="1"/>
  <c r="D179" i="1"/>
  <c r="G179" i="1" s="1"/>
  <c r="D181" i="1"/>
  <c r="G181" i="1" s="1"/>
  <c r="D182" i="1"/>
  <c r="G182" i="1" s="1"/>
  <c r="D183" i="1"/>
  <c r="G183" i="1" s="1"/>
  <c r="D186" i="1"/>
  <c r="G186" i="1" s="1"/>
  <c r="D187" i="1"/>
  <c r="G187" i="1" s="1"/>
  <c r="D190" i="1"/>
  <c r="G190" i="1" s="1"/>
  <c r="D192" i="1"/>
  <c r="G192" i="1" s="1"/>
  <c r="D193" i="1"/>
  <c r="G193" i="1" s="1"/>
  <c r="D194" i="1"/>
  <c r="G194" i="1" s="1"/>
  <c r="D196" i="1"/>
  <c r="G196" i="1" s="1"/>
  <c r="D197" i="1"/>
  <c r="G197" i="1" s="1"/>
  <c r="D198" i="1"/>
  <c r="G198" i="1" s="1"/>
  <c r="D202" i="1"/>
  <c r="G202" i="1" s="1"/>
  <c r="D204" i="1"/>
  <c r="G204" i="1" s="1"/>
  <c r="D205" i="1"/>
  <c r="G205" i="1" s="1"/>
  <c r="D206" i="1"/>
  <c r="G206" i="1" s="1"/>
  <c r="D207" i="1"/>
  <c r="G207" i="1" s="1"/>
  <c r="D208" i="1"/>
  <c r="G208" i="1" s="1"/>
  <c r="D217" i="1"/>
  <c r="G217" i="1" s="1"/>
  <c r="D221" i="1"/>
  <c r="G221" i="1" s="1"/>
  <c r="D222" i="1"/>
  <c r="G222" i="1" s="1"/>
  <c r="D224" i="1"/>
  <c r="G224" i="1" s="1"/>
  <c r="D225" i="1"/>
  <c r="G225" i="1" s="1"/>
  <c r="D227" i="1"/>
  <c r="G227" i="1" s="1"/>
  <c r="D228" i="1"/>
  <c r="G228" i="1" s="1"/>
  <c r="D229" i="1"/>
  <c r="G229" i="1" s="1"/>
  <c r="D230" i="1"/>
  <c r="G230" i="1" s="1"/>
  <c r="D232" i="1"/>
  <c r="G232" i="1" s="1"/>
  <c r="D233" i="1"/>
  <c r="G233" i="1" s="1"/>
  <c r="D234" i="1"/>
  <c r="G234" i="1" s="1"/>
  <c r="D235" i="1"/>
  <c r="G235" i="1" s="1"/>
  <c r="D236" i="1"/>
  <c r="G236" i="1" s="1"/>
  <c r="D237" i="1"/>
  <c r="G237" i="1" s="1"/>
  <c r="D238" i="1"/>
  <c r="G238" i="1" s="1"/>
  <c r="D239" i="1"/>
  <c r="G239" i="1" s="1"/>
  <c r="D240" i="1"/>
  <c r="G240" i="1" s="1"/>
  <c r="D241" i="1"/>
  <c r="G241" i="1" s="1"/>
  <c r="D242" i="1"/>
  <c r="G242" i="1" s="1"/>
  <c r="D244" i="1"/>
  <c r="G244" i="1" s="1"/>
  <c r="D246" i="1"/>
  <c r="G246" i="1" s="1"/>
  <c r="D248" i="1"/>
  <c r="G248" i="1" s="1"/>
  <c r="D249" i="1"/>
  <c r="G249" i="1" s="1"/>
  <c r="D251" i="1"/>
  <c r="G251" i="1" s="1"/>
  <c r="D252" i="1"/>
  <c r="G252" i="1" s="1"/>
  <c r="D254" i="1"/>
  <c r="G254" i="1" s="1"/>
  <c r="D256" i="1"/>
  <c r="G256" i="1" s="1"/>
  <c r="D263" i="1"/>
  <c r="G263" i="1" s="1"/>
  <c r="D267" i="1"/>
  <c r="G267" i="1" s="1"/>
  <c r="D269" i="1"/>
  <c r="G269" i="1" s="1"/>
  <c r="D270" i="1"/>
  <c r="G270" i="1" s="1"/>
  <c r="D271" i="1"/>
  <c r="G271" i="1" s="1"/>
  <c r="D273" i="1"/>
  <c r="G273" i="1" s="1"/>
  <c r="D276" i="1"/>
  <c r="G276" i="1" s="1"/>
  <c r="D277" i="1"/>
  <c r="G277" i="1" s="1"/>
  <c r="D278" i="1"/>
  <c r="G278" i="1" s="1"/>
  <c r="D279" i="1"/>
  <c r="G279" i="1" s="1"/>
  <c r="D280" i="1"/>
  <c r="G280" i="1" s="1"/>
  <c r="D281" i="1"/>
  <c r="G281" i="1" s="1"/>
  <c r="D282" i="1"/>
  <c r="G282" i="1" s="1"/>
  <c r="D283" i="1"/>
  <c r="G283" i="1" s="1"/>
  <c r="D284" i="1"/>
  <c r="G284" i="1" s="1"/>
  <c r="D286" i="1"/>
  <c r="G286" i="1" s="1"/>
</calcChain>
</file>

<file path=xl/sharedStrings.xml><?xml version="1.0" encoding="utf-8"?>
<sst xmlns="http://schemas.openxmlformats.org/spreadsheetml/2006/main" count="584" uniqueCount="441">
  <si>
    <t>Příjmení</t>
  </si>
  <si>
    <t>Jméno</t>
  </si>
  <si>
    <t>Aleshchenkova</t>
  </si>
  <si>
    <t>Ekaterina</t>
  </si>
  <si>
    <t>Alpysbayev</t>
  </si>
  <si>
    <t>Mustafa</t>
  </si>
  <si>
    <t>Babak</t>
  </si>
  <si>
    <t>Kyrylo</t>
  </si>
  <si>
    <t>Bakule</t>
  </si>
  <si>
    <t>Jan</t>
  </si>
  <si>
    <t>Balciar</t>
  </si>
  <si>
    <t>Martin</t>
  </si>
  <si>
    <t>Balogová</t>
  </si>
  <si>
    <t>Zdenka</t>
  </si>
  <si>
    <t>Bareš</t>
  </si>
  <si>
    <t>Jindřich</t>
  </si>
  <si>
    <t>Batysta</t>
  </si>
  <si>
    <t>Bednář</t>
  </si>
  <si>
    <t>Bohumil</t>
  </si>
  <si>
    <t>Bednaříková</t>
  </si>
  <si>
    <t>Vendula</t>
  </si>
  <si>
    <t>Běla</t>
  </si>
  <si>
    <t>Radoslav</t>
  </si>
  <si>
    <t>Bérešová</t>
  </si>
  <si>
    <t>Pavla</t>
  </si>
  <si>
    <t>Bezruchenko</t>
  </si>
  <si>
    <t>Dmytro</t>
  </si>
  <si>
    <t>Bílý</t>
  </si>
  <si>
    <t>Vít</t>
  </si>
  <si>
    <t>Bimbová</t>
  </si>
  <si>
    <t>Roberta</t>
  </si>
  <si>
    <t>Bláhová</t>
  </si>
  <si>
    <t>Tereza</t>
  </si>
  <si>
    <t>Blažek</t>
  </si>
  <si>
    <t>Jakub</t>
  </si>
  <si>
    <t>Boreš</t>
  </si>
  <si>
    <t>Josef</t>
  </si>
  <si>
    <t>Borovykh</t>
  </si>
  <si>
    <t>Alexander</t>
  </si>
  <si>
    <t>Boruch</t>
  </si>
  <si>
    <t>Daniel</t>
  </si>
  <si>
    <t>Brátová</t>
  </si>
  <si>
    <t>Iva</t>
  </si>
  <si>
    <t>Brighith</t>
  </si>
  <si>
    <t>Yousef</t>
  </si>
  <si>
    <t>Brožová</t>
  </si>
  <si>
    <t>Antonie</t>
  </si>
  <si>
    <t>Bukáček</t>
  </si>
  <si>
    <t>Buketov</t>
  </si>
  <si>
    <t>Medet</t>
  </si>
  <si>
    <t>Bukharina</t>
  </si>
  <si>
    <t>Mariya</t>
  </si>
  <si>
    <t>Bumbálek</t>
  </si>
  <si>
    <t>Radek</t>
  </si>
  <si>
    <t>Cápal</t>
  </si>
  <si>
    <t>Tomáš</t>
  </si>
  <si>
    <t>Cohn</t>
  </si>
  <si>
    <t>Čadová</t>
  </si>
  <si>
    <t>Michaela</t>
  </si>
  <si>
    <t>Čala</t>
  </si>
  <si>
    <t>Adam</t>
  </si>
  <si>
    <t>Čapek</t>
  </si>
  <si>
    <t>Ota</t>
  </si>
  <si>
    <t>Čečrdle</t>
  </si>
  <si>
    <t>Čech</t>
  </si>
  <si>
    <t>Pavel</t>
  </si>
  <si>
    <t>Čejka</t>
  </si>
  <si>
    <t>Čermák</t>
  </si>
  <si>
    <t>Rastislav</t>
  </si>
  <si>
    <t>Černý</t>
  </si>
  <si>
    <t>Češka</t>
  </si>
  <si>
    <t>Čičala</t>
  </si>
  <si>
    <t>Doneéová</t>
  </si>
  <si>
    <t>Anita</t>
  </si>
  <si>
    <t>Doubek</t>
  </si>
  <si>
    <t>Branislav</t>
  </si>
  <si>
    <t>Dřízal</t>
  </si>
  <si>
    <t>Marek</t>
  </si>
  <si>
    <t>Dvořák</t>
  </si>
  <si>
    <t>Michal</t>
  </si>
  <si>
    <t>Dvořáková</t>
  </si>
  <si>
    <t>Andrea</t>
  </si>
  <si>
    <t>Džabarjan</t>
  </si>
  <si>
    <t>Marina</t>
  </si>
  <si>
    <t>Eleniuk</t>
  </si>
  <si>
    <t>Eremenko</t>
  </si>
  <si>
    <t>Fencl</t>
  </si>
  <si>
    <t>Matouš</t>
  </si>
  <si>
    <t>Fialka</t>
  </si>
  <si>
    <t>Petr</t>
  </si>
  <si>
    <t>Filipov</t>
  </si>
  <si>
    <t>Lukáš</t>
  </si>
  <si>
    <t>Filipová</t>
  </si>
  <si>
    <t>Ludmila</t>
  </si>
  <si>
    <t>Filová</t>
  </si>
  <si>
    <t>Fišer</t>
  </si>
  <si>
    <t>Vojtěch</t>
  </si>
  <si>
    <t>Fleková</t>
  </si>
  <si>
    <t>Flimel</t>
  </si>
  <si>
    <t>Franc</t>
  </si>
  <si>
    <t>Ondřej</t>
  </si>
  <si>
    <t>Gabčan</t>
  </si>
  <si>
    <t>Rudolf</t>
  </si>
  <si>
    <t>Galda</t>
  </si>
  <si>
    <t>Garba</t>
  </si>
  <si>
    <t>Garčic</t>
  </si>
  <si>
    <t>Zdeněk</t>
  </si>
  <si>
    <t>Gardian</t>
  </si>
  <si>
    <t>Jiří</t>
  </si>
  <si>
    <t>Gavenčiak</t>
  </si>
  <si>
    <t>Grof</t>
  </si>
  <si>
    <t>Matyáš</t>
  </si>
  <si>
    <t>Groverová</t>
  </si>
  <si>
    <t>Nikola</t>
  </si>
  <si>
    <t>Hábová</t>
  </si>
  <si>
    <t>Markéta</t>
  </si>
  <si>
    <t>Hájek</t>
  </si>
  <si>
    <t>Halapi</t>
  </si>
  <si>
    <t>Andrej</t>
  </si>
  <si>
    <t>Hanušová</t>
  </si>
  <si>
    <t>Lenka</t>
  </si>
  <si>
    <t>Herman</t>
  </si>
  <si>
    <t>Michael</t>
  </si>
  <si>
    <t>Holec</t>
  </si>
  <si>
    <t>Houdek</t>
  </si>
  <si>
    <t>Oto</t>
  </si>
  <si>
    <t>Housa</t>
  </si>
  <si>
    <t>František</t>
  </si>
  <si>
    <t>Hovorková</t>
  </si>
  <si>
    <t>Marie</t>
  </si>
  <si>
    <t>Hrala</t>
  </si>
  <si>
    <t>David</t>
  </si>
  <si>
    <t>Hrazdil</t>
  </si>
  <si>
    <t>Hroch</t>
  </si>
  <si>
    <t>Hronová</t>
  </si>
  <si>
    <t>Hrubant</t>
  </si>
  <si>
    <t>Hubáčková</t>
  </si>
  <si>
    <t>Zuzana</t>
  </si>
  <si>
    <t>Jaklinová</t>
  </si>
  <si>
    <t>Jakoubek</t>
  </si>
  <si>
    <t>Jakubec</t>
  </si>
  <si>
    <t>Jančová</t>
  </si>
  <si>
    <t>Anežka</t>
  </si>
  <si>
    <t>Jandera</t>
  </si>
  <si>
    <t>Milan</t>
  </si>
  <si>
    <t>Janoško</t>
  </si>
  <si>
    <t>Jozef</t>
  </si>
  <si>
    <t>Jarůšková</t>
  </si>
  <si>
    <t>Kristina</t>
  </si>
  <si>
    <t>Jašková</t>
  </si>
  <si>
    <t>Gabriela</t>
  </si>
  <si>
    <t>Javanská</t>
  </si>
  <si>
    <t>Jeřábek</t>
  </si>
  <si>
    <t>Ježek</t>
  </si>
  <si>
    <t>Jochcová</t>
  </si>
  <si>
    <t>Dominika</t>
  </si>
  <si>
    <t>Juditková</t>
  </si>
  <si>
    <t>Pavlína</t>
  </si>
  <si>
    <t>Kabátová</t>
  </si>
  <si>
    <t>Kačer</t>
  </si>
  <si>
    <t>Karel</t>
  </si>
  <si>
    <t>Kalinin</t>
  </si>
  <si>
    <t>Bohdan</t>
  </si>
  <si>
    <t>Kaliyeva</t>
  </si>
  <si>
    <t>Renata</t>
  </si>
  <si>
    <t>Kavalierová</t>
  </si>
  <si>
    <t>Karolína</t>
  </si>
  <si>
    <t>Keppert</t>
  </si>
  <si>
    <t>Khassanov</t>
  </si>
  <si>
    <t>Rishad</t>
  </si>
  <si>
    <t>Kinzel</t>
  </si>
  <si>
    <t>Klátilová</t>
  </si>
  <si>
    <t>Kateřina</t>
  </si>
  <si>
    <t>Klimashevich</t>
  </si>
  <si>
    <t>Anastasiya</t>
  </si>
  <si>
    <t>Klíštinec</t>
  </si>
  <si>
    <t>Kobr</t>
  </si>
  <si>
    <t>Koišová</t>
  </si>
  <si>
    <t>Eliška</t>
  </si>
  <si>
    <t>Koller</t>
  </si>
  <si>
    <t>Komínková</t>
  </si>
  <si>
    <t>Klára</t>
  </si>
  <si>
    <t>Kopalová</t>
  </si>
  <si>
    <t>Barbora</t>
  </si>
  <si>
    <t>Kopecká</t>
  </si>
  <si>
    <t>Ivana</t>
  </si>
  <si>
    <t>Korbel</t>
  </si>
  <si>
    <t>Korneeva</t>
  </si>
  <si>
    <t>Evgeniia</t>
  </si>
  <si>
    <t>Kořínek</t>
  </si>
  <si>
    <t>Košnar</t>
  </si>
  <si>
    <t>Matěj</t>
  </si>
  <si>
    <t>Koubek</t>
  </si>
  <si>
    <t>Kováč</t>
  </si>
  <si>
    <t>Teodor</t>
  </si>
  <si>
    <t>Kozák</t>
  </si>
  <si>
    <t>Krampolová</t>
  </si>
  <si>
    <t>Luisa</t>
  </si>
  <si>
    <t>Kreller</t>
  </si>
  <si>
    <t>Jaromír</t>
  </si>
  <si>
    <t>Krov</t>
  </si>
  <si>
    <t>Krzáková</t>
  </si>
  <si>
    <t>Ha My</t>
  </si>
  <si>
    <t>Křivková</t>
  </si>
  <si>
    <t>Anna</t>
  </si>
  <si>
    <t>Kubala</t>
  </si>
  <si>
    <t>Miroslav</t>
  </si>
  <si>
    <t>Kubát</t>
  </si>
  <si>
    <t>Kubů</t>
  </si>
  <si>
    <t>Kučera</t>
  </si>
  <si>
    <t>Patrik</t>
  </si>
  <si>
    <t>Kulhavý</t>
  </si>
  <si>
    <t>Kulík</t>
  </si>
  <si>
    <t>Lainová</t>
  </si>
  <si>
    <t>Eva</t>
  </si>
  <si>
    <t>Lakomý</t>
  </si>
  <si>
    <t>Lalik</t>
  </si>
  <si>
    <t>Langová</t>
  </si>
  <si>
    <t>Larionova</t>
  </si>
  <si>
    <t>Anastasiia</t>
  </si>
  <si>
    <t>Lavrentyeva</t>
  </si>
  <si>
    <t>Yana</t>
  </si>
  <si>
    <t>Lobko</t>
  </si>
  <si>
    <t>Mádr</t>
  </si>
  <si>
    <t>Radim</t>
  </si>
  <si>
    <t>Machačková</t>
  </si>
  <si>
    <t>Malá</t>
  </si>
  <si>
    <t>Kristýna</t>
  </si>
  <si>
    <t>Malikov</t>
  </si>
  <si>
    <t>Dilmurod</t>
  </si>
  <si>
    <t>Malínský</t>
  </si>
  <si>
    <t>Marfutin</t>
  </si>
  <si>
    <t>Markvart</t>
  </si>
  <si>
    <t>Masopustová</t>
  </si>
  <si>
    <t>Mašek</t>
  </si>
  <si>
    <t>Matveeva</t>
  </si>
  <si>
    <t>Elizaveta</t>
  </si>
  <si>
    <t>Mazuch</t>
  </si>
  <si>
    <t>Měkota</t>
  </si>
  <si>
    <t>Filip</t>
  </si>
  <si>
    <t>Mikhalek</t>
  </si>
  <si>
    <t>Miller</t>
  </si>
  <si>
    <t>Viktor</t>
  </si>
  <si>
    <t>Mistr</t>
  </si>
  <si>
    <t>Mišurec</t>
  </si>
  <si>
    <t>Vít Guiglielmo</t>
  </si>
  <si>
    <t>Mlejnková</t>
  </si>
  <si>
    <t>Veronika</t>
  </si>
  <si>
    <t>Motyčka</t>
  </si>
  <si>
    <t>Myakotina</t>
  </si>
  <si>
    <t>Valeria</t>
  </si>
  <si>
    <t>Navarová</t>
  </si>
  <si>
    <t>Viktorie</t>
  </si>
  <si>
    <t>Navrátil</t>
  </si>
  <si>
    <t>Neklyudov</t>
  </si>
  <si>
    <t>Artem</t>
  </si>
  <si>
    <t>Nekola</t>
  </si>
  <si>
    <t>Nekorancová</t>
  </si>
  <si>
    <t>Elena</t>
  </si>
  <si>
    <t>Němec</t>
  </si>
  <si>
    <t>Nesvorný</t>
  </si>
  <si>
    <t>Neudakhin</t>
  </si>
  <si>
    <t>Sergei</t>
  </si>
  <si>
    <t>Nguyen</t>
  </si>
  <si>
    <t>The Quyet</t>
  </si>
  <si>
    <t>Nikitin</t>
  </si>
  <si>
    <t>Mikhail</t>
  </si>
  <si>
    <t>Novák</t>
  </si>
  <si>
    <t>Novotná</t>
  </si>
  <si>
    <t>Jana</t>
  </si>
  <si>
    <t>Novotný</t>
  </si>
  <si>
    <t>Nutil</t>
  </si>
  <si>
    <t>Nyč</t>
  </si>
  <si>
    <t>Ladislav</t>
  </si>
  <si>
    <t>Oharek</t>
  </si>
  <si>
    <t>Olšan</t>
  </si>
  <si>
    <t>O´Reilly</t>
  </si>
  <si>
    <t>Palme</t>
  </si>
  <si>
    <t>Kryštof</t>
  </si>
  <si>
    <t>Pánek</t>
  </si>
  <si>
    <t>Parfenov</t>
  </si>
  <si>
    <t>Igor</t>
  </si>
  <si>
    <t>Páterek</t>
  </si>
  <si>
    <t>Benjamín</t>
  </si>
  <si>
    <t>Pavelková</t>
  </si>
  <si>
    <t>Pavlíčková</t>
  </si>
  <si>
    <t>Pavlík</t>
  </si>
  <si>
    <t>Ján</t>
  </si>
  <si>
    <t>Pavliková</t>
  </si>
  <si>
    <t>Tatiana</t>
  </si>
  <si>
    <t>Pazderka</t>
  </si>
  <si>
    <t>Pěkná</t>
  </si>
  <si>
    <t>Lucie</t>
  </si>
  <si>
    <t>Pešková</t>
  </si>
  <si>
    <t>Pivodová</t>
  </si>
  <si>
    <t>Plachý</t>
  </si>
  <si>
    <t>Zbyněk</t>
  </si>
  <si>
    <t>Pražanová</t>
  </si>
  <si>
    <t>Prokeš</t>
  </si>
  <si>
    <t>Protivenskiy</t>
  </si>
  <si>
    <t>Saveliy</t>
  </si>
  <si>
    <t>Provazníková</t>
  </si>
  <si>
    <t>Šárka</t>
  </si>
  <si>
    <t>Příbaň</t>
  </si>
  <si>
    <t>Přiklopil</t>
  </si>
  <si>
    <t>Purgin</t>
  </si>
  <si>
    <t>Maksim</t>
  </si>
  <si>
    <t>Racková</t>
  </si>
  <si>
    <t>Johana</t>
  </si>
  <si>
    <t>Rakovská</t>
  </si>
  <si>
    <t>Simona</t>
  </si>
  <si>
    <t>Randlová</t>
  </si>
  <si>
    <t>Rilko</t>
  </si>
  <si>
    <t>Matej</t>
  </si>
  <si>
    <t>Robotková</t>
  </si>
  <si>
    <t>Monika</t>
  </si>
  <si>
    <t>Rolenec</t>
  </si>
  <si>
    <t>Rousek</t>
  </si>
  <si>
    <t>Rupčíková</t>
  </si>
  <si>
    <t>Růžička</t>
  </si>
  <si>
    <t>Rychtaříková</t>
  </si>
  <si>
    <t>Mária</t>
  </si>
  <si>
    <t>Rysová</t>
  </si>
  <si>
    <t>Sakharenko</t>
  </si>
  <si>
    <t>Volodymyr</t>
  </si>
  <si>
    <t>Samec</t>
  </si>
  <si>
    <t>Sejbal</t>
  </si>
  <si>
    <t>Sekeľ</t>
  </si>
  <si>
    <t>Seniashin</t>
  </si>
  <si>
    <t>Sharpio</t>
  </si>
  <si>
    <t>Mykola</t>
  </si>
  <si>
    <t>Skočdopolová</t>
  </si>
  <si>
    <t>Sloboda</t>
  </si>
  <si>
    <t>Slušný</t>
  </si>
  <si>
    <t>Smékal</t>
  </si>
  <si>
    <t>Smičková</t>
  </si>
  <si>
    <t>Staněk</t>
  </si>
  <si>
    <t>Stupin</t>
  </si>
  <si>
    <t>Sucharda</t>
  </si>
  <si>
    <t>Tadeáš</t>
  </si>
  <si>
    <t>Suchomel</t>
  </si>
  <si>
    <t>Aleš</t>
  </si>
  <si>
    <t>Sulzer</t>
  </si>
  <si>
    <t>Surňáková</t>
  </si>
  <si>
    <t>Miriam</t>
  </si>
  <si>
    <t>Šafek</t>
  </si>
  <si>
    <t>Šach</t>
  </si>
  <si>
    <t>Šereda</t>
  </si>
  <si>
    <t>Šidlák</t>
  </si>
  <si>
    <t>Darek</t>
  </si>
  <si>
    <t>Šimon</t>
  </si>
  <si>
    <t>Jáchym</t>
  </si>
  <si>
    <t>Šišma</t>
  </si>
  <si>
    <t>Šmejkal</t>
  </si>
  <si>
    <t>Dominik</t>
  </si>
  <si>
    <t>Šošková</t>
  </si>
  <si>
    <t>Šrámková</t>
  </si>
  <si>
    <t>Štefan</t>
  </si>
  <si>
    <t>Štěpánková</t>
  </si>
  <si>
    <t>Denisa</t>
  </si>
  <si>
    <t>Šterberová</t>
  </si>
  <si>
    <t>Adéla</t>
  </si>
  <si>
    <t>Štorek</t>
  </si>
  <si>
    <t>Jaroslav</t>
  </si>
  <si>
    <t>Šulta</t>
  </si>
  <si>
    <t>Švec</t>
  </si>
  <si>
    <t>Tampier</t>
  </si>
  <si>
    <t>Terzi</t>
  </si>
  <si>
    <t>Hande</t>
  </si>
  <si>
    <t>Tiahnyriadno</t>
  </si>
  <si>
    <t>Tetiana</t>
  </si>
  <si>
    <t>Tibitanzl</t>
  </si>
  <si>
    <t>Tichavský</t>
  </si>
  <si>
    <t>Till</t>
  </si>
  <si>
    <t>Timasheva</t>
  </si>
  <si>
    <t>Darya</t>
  </si>
  <si>
    <t>Tobišková</t>
  </si>
  <si>
    <t>Nicole</t>
  </si>
  <si>
    <t>Tomčíková</t>
  </si>
  <si>
    <t>Alžbeta</t>
  </si>
  <si>
    <t>Toufar</t>
  </si>
  <si>
    <t>Trajhan</t>
  </si>
  <si>
    <t>Trtílek</t>
  </si>
  <si>
    <t>Truhlář</t>
  </si>
  <si>
    <t>Tsyganov</t>
  </si>
  <si>
    <t>Tumanau</t>
  </si>
  <si>
    <t>Viktar</t>
  </si>
  <si>
    <t>Uhlárik</t>
  </si>
  <si>
    <t>Stanislav</t>
  </si>
  <si>
    <t>Urban</t>
  </si>
  <si>
    <t>Uríček</t>
  </si>
  <si>
    <t>Václavík</t>
  </si>
  <si>
    <t>Vaculčiak</t>
  </si>
  <si>
    <t>Vallo</t>
  </si>
  <si>
    <t>Váňa</t>
  </si>
  <si>
    <t>Velichkin</t>
  </si>
  <si>
    <t>Nikolay</t>
  </si>
  <si>
    <t>Vertaľová</t>
  </si>
  <si>
    <t>Viktória</t>
  </si>
  <si>
    <t>Vilím</t>
  </si>
  <si>
    <t>Vimrová</t>
  </si>
  <si>
    <t>Vitha</t>
  </si>
  <si>
    <t>Vohryzková</t>
  </si>
  <si>
    <t>Julie</t>
  </si>
  <si>
    <t>Voloskova</t>
  </si>
  <si>
    <t>Polina</t>
  </si>
  <si>
    <t>Vřešťál</t>
  </si>
  <si>
    <t>Vyterna</t>
  </si>
  <si>
    <t>Yelimbetov</t>
  </si>
  <si>
    <t>Azamat</t>
  </si>
  <si>
    <t>Yensepov</t>
  </si>
  <si>
    <t>Omirzhan</t>
  </si>
  <si>
    <t>Yurov</t>
  </si>
  <si>
    <t>Vladislav</t>
  </si>
  <si>
    <t>Yurova</t>
  </si>
  <si>
    <t>Zapletal</t>
  </si>
  <si>
    <t>Vítek</t>
  </si>
  <si>
    <t>Zeman</t>
  </si>
  <si>
    <t>Radovan</t>
  </si>
  <si>
    <t>Zholobov</t>
  </si>
  <si>
    <t>Aleksandr</t>
  </si>
  <si>
    <t>Zimmermann</t>
  </si>
  <si>
    <t>Zmeškal</t>
  </si>
  <si>
    <t>Zolotykh</t>
  </si>
  <si>
    <t>Aleksandra</t>
  </si>
  <si>
    <t>Zorek</t>
  </si>
  <si>
    <t>Zuklínová</t>
  </si>
  <si>
    <t>Alžběta</t>
  </si>
  <si>
    <t>Žido</t>
  </si>
  <si>
    <t>Žilinec</t>
  </si>
  <si>
    <t>Kristián</t>
  </si>
  <si>
    <t>Tabachová</t>
  </si>
  <si>
    <t>Zlata</t>
  </si>
  <si>
    <t>Test 1 (max 19 bodů)</t>
  </si>
  <si>
    <t>Test 1 (%)</t>
  </si>
  <si>
    <t>Klnka</t>
  </si>
  <si>
    <t>Brůžek</t>
  </si>
  <si>
    <t>Teoretické úlohy (%)</t>
  </si>
  <si>
    <t>Test 2 (max 16 bodů)</t>
  </si>
  <si>
    <t>Test 2 (%)</t>
  </si>
  <si>
    <t>Testy celkem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</si>
</sst>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10" fontId="0" fillId="0" borderId="3" xfId="0" applyNumberFormat="1" applyBorder="1"/>
    <xf numFmtId="10" fontId="0" fillId="0" borderId="2" xfId="0" applyNumberFormat="1" applyBorder="1"/>
    <xf numFmtId="10" fontId="0" fillId="0" borderId="4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0" fillId="0" borderId="4" xfId="0" applyNumberFormat="1" applyBorder="1"/>
    <xf numFmtId="0" fontId="0" fillId="0" borderId="3" xfId="0" applyNumberFormat="1" applyBorder="1"/>
    <xf numFmtId="10" fontId="0" fillId="0" borderId="2" xfId="0" applyNumberFormat="1" applyFill="1" applyBorder="1"/>
    <xf numFmtId="10" fontId="0" fillId="0" borderId="3" xfId="0" applyNumberFormat="1" applyFill="1" applyBorder="1"/>
    <xf numFmtId="10" fontId="0" fillId="3" borderId="3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abSelected="1" workbookViewId="0">
      <pane ySplit="1" topLeftCell="A251" activePane="bottomLeft" state="frozen"/>
      <selection pane="bottomLeft" activeCell="H266" sqref="H266"/>
    </sheetView>
  </sheetViews>
  <sheetFormatPr defaultColWidth="14.140625" defaultRowHeight="15" x14ac:dyDescent="0.25"/>
  <cols>
    <col min="1" max="1" width="14.5703125" bestFit="1" customWidth="1"/>
    <col min="2" max="2" width="13.7109375" bestFit="1" customWidth="1"/>
    <col min="3" max="3" width="21.7109375" bestFit="1" customWidth="1"/>
    <col min="4" max="4" width="11.85546875" bestFit="1" customWidth="1"/>
    <col min="5" max="5" width="21.7109375" bestFit="1" customWidth="1"/>
    <col min="6" max="6" width="11.85546875" bestFit="1" customWidth="1"/>
    <col min="7" max="7" width="18.42578125" bestFit="1" customWidth="1"/>
    <col min="8" max="8" width="21.85546875" bestFit="1" customWidth="1"/>
  </cols>
  <sheetData>
    <row r="1" spans="1:8" x14ac:dyDescent="0.25">
      <c r="A1" s="4" t="s">
        <v>0</v>
      </c>
      <c r="B1" s="4" t="s">
        <v>1</v>
      </c>
      <c r="C1" s="4" t="s">
        <v>433</v>
      </c>
      <c r="D1" s="4" t="s">
        <v>434</v>
      </c>
      <c r="E1" s="4" t="s">
        <v>438</v>
      </c>
      <c r="F1" s="4" t="s">
        <v>439</v>
      </c>
      <c r="G1" s="4" t="s">
        <v>440</v>
      </c>
      <c r="H1" s="4" t="s">
        <v>437</v>
      </c>
    </row>
    <row r="2" spans="1:8" x14ac:dyDescent="0.25">
      <c r="A2" s="1" t="s">
        <v>2</v>
      </c>
      <c r="B2" s="1" t="s">
        <v>3</v>
      </c>
      <c r="C2" s="1">
        <v>2</v>
      </c>
      <c r="D2" s="12">
        <f>C2/19</f>
        <v>0.10526315789473684</v>
      </c>
      <c r="E2" s="1">
        <v>1.5</v>
      </c>
      <c r="F2" s="6">
        <f t="shared" ref="F2:F65" si="0">E2/16</f>
        <v>9.375E-2</v>
      </c>
      <c r="G2" s="6">
        <f t="shared" ref="G2:G65" si="1">(D2+F2)/2</f>
        <v>9.9506578947368418E-2</v>
      </c>
      <c r="H2" s="8"/>
    </row>
    <row r="3" spans="1:8" x14ac:dyDescent="0.25">
      <c r="A3" s="2" t="s">
        <v>4</v>
      </c>
      <c r="B3" s="2" t="s">
        <v>5</v>
      </c>
      <c r="C3" s="2">
        <v>5.5</v>
      </c>
      <c r="D3" s="13">
        <f>C3/19</f>
        <v>0.28947368421052633</v>
      </c>
      <c r="E3" s="2">
        <v>0</v>
      </c>
      <c r="F3" s="5">
        <f t="shared" si="0"/>
        <v>0</v>
      </c>
      <c r="G3" s="5">
        <f t="shared" si="1"/>
        <v>0.14473684210526316</v>
      </c>
      <c r="H3" s="9"/>
    </row>
    <row r="4" spans="1:8" x14ac:dyDescent="0.25">
      <c r="A4" s="2" t="s">
        <v>6</v>
      </c>
      <c r="B4" s="2" t="s">
        <v>7</v>
      </c>
      <c r="C4" s="2">
        <v>6</v>
      </c>
      <c r="D4" s="13">
        <f>C4/19</f>
        <v>0.31578947368421051</v>
      </c>
      <c r="E4" s="2">
        <v>1</v>
      </c>
      <c r="F4" s="5">
        <f t="shared" si="0"/>
        <v>6.25E-2</v>
      </c>
      <c r="G4" s="5">
        <f t="shared" si="1"/>
        <v>0.18914473684210525</v>
      </c>
      <c r="H4" s="9"/>
    </row>
    <row r="5" spans="1:8" x14ac:dyDescent="0.25">
      <c r="A5" s="2" t="s">
        <v>8</v>
      </c>
      <c r="B5" s="2" t="s">
        <v>9</v>
      </c>
      <c r="C5" s="2">
        <v>4</v>
      </c>
      <c r="D5" s="13">
        <f>C5/19</f>
        <v>0.21052631578947367</v>
      </c>
      <c r="E5" s="2">
        <v>3.5</v>
      </c>
      <c r="F5" s="5">
        <f t="shared" si="0"/>
        <v>0.21875</v>
      </c>
      <c r="G5" s="5">
        <f t="shared" si="1"/>
        <v>0.21463815789473684</v>
      </c>
      <c r="H5" s="9"/>
    </row>
    <row r="6" spans="1:8" x14ac:dyDescent="0.25">
      <c r="A6" s="2" t="s">
        <v>10</v>
      </c>
      <c r="B6" s="2" t="s">
        <v>11</v>
      </c>
      <c r="C6" s="2"/>
      <c r="D6" s="5"/>
      <c r="E6" s="2"/>
      <c r="F6" s="5">
        <f t="shared" si="0"/>
        <v>0</v>
      </c>
      <c r="G6" s="5">
        <f t="shared" si="1"/>
        <v>0</v>
      </c>
      <c r="H6" s="9"/>
    </row>
    <row r="7" spans="1:8" x14ac:dyDescent="0.25">
      <c r="A7" s="2" t="s">
        <v>12</v>
      </c>
      <c r="B7" s="2" t="s">
        <v>13</v>
      </c>
      <c r="C7" s="2">
        <v>11</v>
      </c>
      <c r="D7" s="13">
        <f>C7/19</f>
        <v>0.57894736842105265</v>
      </c>
      <c r="E7" s="2">
        <v>9</v>
      </c>
      <c r="F7" s="5">
        <f t="shared" si="0"/>
        <v>0.5625</v>
      </c>
      <c r="G7" s="14">
        <f t="shared" si="1"/>
        <v>0.57072368421052633</v>
      </c>
      <c r="H7" s="9"/>
    </row>
    <row r="8" spans="1:8" x14ac:dyDescent="0.25">
      <c r="A8" s="2" t="s">
        <v>14</v>
      </c>
      <c r="B8" s="2" t="s">
        <v>15</v>
      </c>
      <c r="C8" s="2">
        <v>5</v>
      </c>
      <c r="D8" s="5">
        <f>C8/19</f>
        <v>0.26315789473684209</v>
      </c>
      <c r="E8" s="2">
        <v>5</v>
      </c>
      <c r="F8" s="5">
        <f t="shared" si="0"/>
        <v>0.3125</v>
      </c>
      <c r="G8" s="5">
        <f t="shared" si="1"/>
        <v>0.28782894736842102</v>
      </c>
      <c r="H8" s="9"/>
    </row>
    <row r="9" spans="1:8" x14ac:dyDescent="0.25">
      <c r="A9" s="2" t="s">
        <v>16</v>
      </c>
      <c r="B9" s="2" t="s">
        <v>9</v>
      </c>
      <c r="C9" s="2">
        <v>7.5</v>
      </c>
      <c r="D9" s="5">
        <f>C9/19</f>
        <v>0.39473684210526316</v>
      </c>
      <c r="E9" s="2">
        <v>14.5</v>
      </c>
      <c r="F9" s="5">
        <f t="shared" si="0"/>
        <v>0.90625</v>
      </c>
      <c r="G9" s="14">
        <f t="shared" si="1"/>
        <v>0.65049342105263164</v>
      </c>
      <c r="H9" s="9">
        <v>0.15</v>
      </c>
    </row>
    <row r="10" spans="1:8" x14ac:dyDescent="0.25">
      <c r="A10" s="2" t="s">
        <v>17</v>
      </c>
      <c r="B10" s="2" t="s">
        <v>18</v>
      </c>
      <c r="C10" s="2">
        <v>7</v>
      </c>
      <c r="D10" s="5">
        <f>C10/19</f>
        <v>0.36842105263157893</v>
      </c>
      <c r="E10" s="2"/>
      <c r="F10" s="5">
        <f t="shared" si="0"/>
        <v>0</v>
      </c>
      <c r="G10" s="5">
        <f t="shared" si="1"/>
        <v>0.18421052631578946</v>
      </c>
      <c r="H10" s="9"/>
    </row>
    <row r="11" spans="1:8" x14ac:dyDescent="0.25">
      <c r="A11" s="2" t="s">
        <v>19</v>
      </c>
      <c r="B11" s="2" t="s">
        <v>20</v>
      </c>
      <c r="C11" s="2">
        <v>5</v>
      </c>
      <c r="D11" s="5">
        <f>C11/19</f>
        <v>0.26315789473684209</v>
      </c>
      <c r="E11" s="2">
        <v>0</v>
      </c>
      <c r="F11" s="5">
        <f t="shared" si="0"/>
        <v>0</v>
      </c>
      <c r="G11" s="5">
        <f t="shared" si="1"/>
        <v>0.13157894736842105</v>
      </c>
      <c r="H11" s="9"/>
    </row>
    <row r="12" spans="1:8" x14ac:dyDescent="0.25">
      <c r="A12" s="2" t="s">
        <v>21</v>
      </c>
      <c r="B12" s="2" t="s">
        <v>22</v>
      </c>
      <c r="C12" s="2"/>
      <c r="D12" s="5"/>
      <c r="E12" s="2"/>
      <c r="F12" s="5">
        <f t="shared" si="0"/>
        <v>0</v>
      </c>
      <c r="G12" s="5">
        <f t="shared" si="1"/>
        <v>0</v>
      </c>
      <c r="H12" s="9"/>
    </row>
    <row r="13" spans="1:8" x14ac:dyDescent="0.25">
      <c r="A13" s="2" t="s">
        <v>23</v>
      </c>
      <c r="B13" s="2" t="s">
        <v>24</v>
      </c>
      <c r="C13" s="2">
        <v>9</v>
      </c>
      <c r="D13" s="5">
        <f>C13/19</f>
        <v>0.47368421052631576</v>
      </c>
      <c r="E13" s="2"/>
      <c r="F13" s="5">
        <f t="shared" si="0"/>
        <v>0</v>
      </c>
      <c r="G13" s="5">
        <f t="shared" si="1"/>
        <v>0.23684210526315788</v>
      </c>
      <c r="H13" s="9">
        <v>0.35</v>
      </c>
    </row>
    <row r="14" spans="1:8" x14ac:dyDescent="0.25">
      <c r="A14" s="2" t="s">
        <v>25</v>
      </c>
      <c r="B14" s="2" t="s">
        <v>26</v>
      </c>
      <c r="C14" s="2">
        <v>0.25</v>
      </c>
      <c r="D14" s="5">
        <f>C14/19</f>
        <v>1.3157894736842105E-2</v>
      </c>
      <c r="E14" s="2"/>
      <c r="F14" s="5">
        <f t="shared" si="0"/>
        <v>0</v>
      </c>
      <c r="G14" s="5">
        <f t="shared" si="1"/>
        <v>6.5789473684210523E-3</v>
      </c>
      <c r="H14" s="9"/>
    </row>
    <row r="15" spans="1:8" x14ac:dyDescent="0.25">
      <c r="A15" s="2" t="s">
        <v>27</v>
      </c>
      <c r="B15" s="2" t="s">
        <v>28</v>
      </c>
      <c r="C15" s="2">
        <v>2.75</v>
      </c>
      <c r="D15" s="5">
        <f>C15/19</f>
        <v>0.14473684210526316</v>
      </c>
      <c r="E15" s="2">
        <v>4</v>
      </c>
      <c r="F15" s="5">
        <f t="shared" si="0"/>
        <v>0.25</v>
      </c>
      <c r="G15" s="5">
        <f t="shared" si="1"/>
        <v>0.19736842105263158</v>
      </c>
      <c r="H15" s="9"/>
    </row>
    <row r="16" spans="1:8" x14ac:dyDescent="0.25">
      <c r="A16" s="2" t="s">
        <v>29</v>
      </c>
      <c r="B16" s="2" t="s">
        <v>30</v>
      </c>
      <c r="C16" s="2">
        <v>16</v>
      </c>
      <c r="D16" s="13">
        <f>C16/19</f>
        <v>0.84210526315789469</v>
      </c>
      <c r="E16" s="2">
        <v>11</v>
      </c>
      <c r="F16" s="5">
        <f t="shared" si="0"/>
        <v>0.6875</v>
      </c>
      <c r="G16" s="14">
        <f t="shared" si="1"/>
        <v>0.76480263157894735</v>
      </c>
      <c r="H16" s="9"/>
    </row>
    <row r="17" spans="1:8" x14ac:dyDescent="0.25">
      <c r="A17" s="2" t="s">
        <v>31</v>
      </c>
      <c r="B17" s="2" t="s">
        <v>32</v>
      </c>
      <c r="C17" s="2">
        <v>1</v>
      </c>
      <c r="D17" s="5">
        <f>C17/19</f>
        <v>5.2631578947368418E-2</v>
      </c>
      <c r="E17" s="2"/>
      <c r="F17" s="5">
        <f t="shared" si="0"/>
        <v>0</v>
      </c>
      <c r="G17" s="5">
        <f t="shared" si="1"/>
        <v>2.6315789473684209E-2</v>
      </c>
      <c r="H17" s="9"/>
    </row>
    <row r="18" spans="1:8" x14ac:dyDescent="0.25">
      <c r="A18" s="2" t="s">
        <v>33</v>
      </c>
      <c r="B18" s="2" t="s">
        <v>34</v>
      </c>
      <c r="C18" s="2"/>
      <c r="D18" s="5"/>
      <c r="E18" s="2"/>
      <c r="F18" s="5">
        <f t="shared" si="0"/>
        <v>0</v>
      </c>
      <c r="G18" s="5">
        <f t="shared" si="1"/>
        <v>0</v>
      </c>
      <c r="H18" s="9"/>
    </row>
    <row r="19" spans="1:8" x14ac:dyDescent="0.25">
      <c r="A19" s="2" t="s">
        <v>35</v>
      </c>
      <c r="B19" s="2" t="s">
        <v>36</v>
      </c>
      <c r="C19" s="2"/>
      <c r="D19" s="5"/>
      <c r="E19" s="2"/>
      <c r="F19" s="5">
        <f t="shared" si="0"/>
        <v>0</v>
      </c>
      <c r="G19" s="5">
        <f t="shared" si="1"/>
        <v>0</v>
      </c>
      <c r="H19" s="9"/>
    </row>
    <row r="20" spans="1:8" x14ac:dyDescent="0.25">
      <c r="A20" s="2" t="s">
        <v>37</v>
      </c>
      <c r="B20" s="2" t="s">
        <v>38</v>
      </c>
      <c r="C20" s="2">
        <v>0</v>
      </c>
      <c r="D20" s="5">
        <f>C20/19</f>
        <v>0</v>
      </c>
      <c r="E20" s="2"/>
      <c r="F20" s="5">
        <f t="shared" si="0"/>
        <v>0</v>
      </c>
      <c r="G20" s="5">
        <f t="shared" si="1"/>
        <v>0</v>
      </c>
      <c r="H20" s="9"/>
    </row>
    <row r="21" spans="1:8" x14ac:dyDescent="0.25">
      <c r="A21" s="2" t="s">
        <v>39</v>
      </c>
      <c r="B21" s="2" t="s">
        <v>40</v>
      </c>
      <c r="C21" s="2">
        <v>9</v>
      </c>
      <c r="D21" s="5">
        <f>C21/19</f>
        <v>0.47368421052631576</v>
      </c>
      <c r="E21" s="2">
        <v>8.5</v>
      </c>
      <c r="F21" s="5">
        <f t="shared" si="0"/>
        <v>0.53125</v>
      </c>
      <c r="G21" s="14">
        <f t="shared" si="1"/>
        <v>0.50246710526315785</v>
      </c>
      <c r="H21" s="9"/>
    </row>
    <row r="22" spans="1:8" x14ac:dyDescent="0.25">
      <c r="A22" s="2" t="s">
        <v>41</v>
      </c>
      <c r="B22" s="2" t="s">
        <v>42</v>
      </c>
      <c r="C22" s="2">
        <v>14</v>
      </c>
      <c r="D22" s="13">
        <f>C22/19</f>
        <v>0.73684210526315785</v>
      </c>
      <c r="E22" s="2">
        <v>13</v>
      </c>
      <c r="F22" s="5">
        <f t="shared" si="0"/>
        <v>0.8125</v>
      </c>
      <c r="G22" s="14">
        <f t="shared" si="1"/>
        <v>0.77467105263157898</v>
      </c>
      <c r="H22" s="9"/>
    </row>
    <row r="23" spans="1:8" x14ac:dyDescent="0.25">
      <c r="A23" s="2" t="s">
        <v>43</v>
      </c>
      <c r="B23" s="2" t="s">
        <v>44</v>
      </c>
      <c r="C23" s="2"/>
      <c r="D23" s="5"/>
      <c r="E23" s="2"/>
      <c r="F23" s="5">
        <f t="shared" si="0"/>
        <v>0</v>
      </c>
      <c r="G23" s="5">
        <f t="shared" si="1"/>
        <v>0</v>
      </c>
      <c r="H23" s="9"/>
    </row>
    <row r="24" spans="1:8" x14ac:dyDescent="0.25">
      <c r="A24" s="2" t="s">
        <v>45</v>
      </c>
      <c r="B24" s="2" t="s">
        <v>46</v>
      </c>
      <c r="C24" s="2">
        <v>11</v>
      </c>
      <c r="D24" s="13">
        <f t="shared" ref="D24:D30" si="2">C24/19</f>
        <v>0.57894736842105265</v>
      </c>
      <c r="E24" s="2">
        <v>9</v>
      </c>
      <c r="F24" s="5">
        <f t="shared" si="0"/>
        <v>0.5625</v>
      </c>
      <c r="G24" s="14">
        <f t="shared" si="1"/>
        <v>0.57072368421052633</v>
      </c>
      <c r="H24" s="9"/>
    </row>
    <row r="25" spans="1:8" x14ac:dyDescent="0.25">
      <c r="A25" s="2" t="s">
        <v>436</v>
      </c>
      <c r="B25" s="2" t="s">
        <v>79</v>
      </c>
      <c r="C25" s="2">
        <v>12.5</v>
      </c>
      <c r="D25" s="13">
        <f t="shared" si="2"/>
        <v>0.65789473684210531</v>
      </c>
      <c r="E25" s="2">
        <v>4</v>
      </c>
      <c r="F25" s="5">
        <f t="shared" si="0"/>
        <v>0.25</v>
      </c>
      <c r="G25" s="5">
        <f t="shared" si="1"/>
        <v>0.45394736842105265</v>
      </c>
      <c r="H25" s="9"/>
    </row>
    <row r="26" spans="1:8" x14ac:dyDescent="0.25">
      <c r="A26" s="2" t="s">
        <v>47</v>
      </c>
      <c r="B26" s="2" t="s">
        <v>9</v>
      </c>
      <c r="C26" s="2">
        <v>10</v>
      </c>
      <c r="D26" s="13">
        <f t="shared" si="2"/>
        <v>0.52631578947368418</v>
      </c>
      <c r="E26" s="2">
        <v>12.5</v>
      </c>
      <c r="F26" s="5">
        <f t="shared" si="0"/>
        <v>0.78125</v>
      </c>
      <c r="G26" s="14">
        <f t="shared" si="1"/>
        <v>0.65378289473684204</v>
      </c>
      <c r="H26" s="9"/>
    </row>
    <row r="27" spans="1:8" x14ac:dyDescent="0.25">
      <c r="A27" s="2" t="s">
        <v>48</v>
      </c>
      <c r="B27" s="2" t="s">
        <v>49</v>
      </c>
      <c r="C27" s="2">
        <v>1.75</v>
      </c>
      <c r="D27" s="5">
        <f t="shared" si="2"/>
        <v>9.2105263157894732E-2</v>
      </c>
      <c r="E27" s="2">
        <v>2</v>
      </c>
      <c r="F27" s="5">
        <f t="shared" si="0"/>
        <v>0.125</v>
      </c>
      <c r="G27" s="5">
        <f t="shared" si="1"/>
        <v>0.10855263157894737</v>
      </c>
      <c r="H27" s="9"/>
    </row>
    <row r="28" spans="1:8" x14ac:dyDescent="0.25">
      <c r="A28" s="2" t="s">
        <v>50</v>
      </c>
      <c r="B28" s="2" t="s">
        <v>51</v>
      </c>
      <c r="C28" s="2">
        <v>0</v>
      </c>
      <c r="D28" s="5">
        <f t="shared" si="2"/>
        <v>0</v>
      </c>
      <c r="E28" s="2"/>
      <c r="F28" s="5">
        <f t="shared" si="0"/>
        <v>0</v>
      </c>
      <c r="G28" s="5">
        <f t="shared" si="1"/>
        <v>0</v>
      </c>
      <c r="H28" s="9"/>
    </row>
    <row r="29" spans="1:8" x14ac:dyDescent="0.25">
      <c r="A29" s="2" t="s">
        <v>52</v>
      </c>
      <c r="B29" s="2" t="s">
        <v>53</v>
      </c>
      <c r="C29" s="2">
        <v>6</v>
      </c>
      <c r="D29" s="5">
        <f t="shared" si="2"/>
        <v>0.31578947368421051</v>
      </c>
      <c r="E29" s="2">
        <v>5</v>
      </c>
      <c r="F29" s="5">
        <f t="shared" si="0"/>
        <v>0.3125</v>
      </c>
      <c r="G29" s="5">
        <f t="shared" si="1"/>
        <v>0.31414473684210525</v>
      </c>
      <c r="H29" s="9"/>
    </row>
    <row r="30" spans="1:8" x14ac:dyDescent="0.25">
      <c r="A30" s="2" t="s">
        <v>54</v>
      </c>
      <c r="B30" s="2" t="s">
        <v>55</v>
      </c>
      <c r="C30" s="2">
        <v>4.5</v>
      </c>
      <c r="D30" s="5">
        <f t="shared" si="2"/>
        <v>0.23684210526315788</v>
      </c>
      <c r="E30" s="2">
        <v>5.5</v>
      </c>
      <c r="F30" s="5">
        <f t="shared" si="0"/>
        <v>0.34375</v>
      </c>
      <c r="G30" s="5">
        <f t="shared" si="1"/>
        <v>0.29029605263157893</v>
      </c>
      <c r="H30" s="9"/>
    </row>
    <row r="31" spans="1:8" x14ac:dyDescent="0.25">
      <c r="A31" s="2" t="s">
        <v>56</v>
      </c>
      <c r="B31" s="2" t="s">
        <v>40</v>
      </c>
      <c r="C31" s="2"/>
      <c r="D31" s="5"/>
      <c r="E31" s="2"/>
      <c r="F31" s="5">
        <f t="shared" si="0"/>
        <v>0</v>
      </c>
      <c r="G31" s="5">
        <f t="shared" si="1"/>
        <v>0</v>
      </c>
      <c r="H31" s="9"/>
    </row>
    <row r="32" spans="1:8" x14ac:dyDescent="0.25">
      <c r="A32" s="2" t="s">
        <v>57</v>
      </c>
      <c r="B32" s="2" t="s">
        <v>58</v>
      </c>
      <c r="C32" s="2"/>
      <c r="D32" s="5"/>
      <c r="E32" s="2"/>
      <c r="F32" s="5">
        <f t="shared" si="0"/>
        <v>0</v>
      </c>
      <c r="G32" s="5">
        <f t="shared" si="1"/>
        <v>0</v>
      </c>
      <c r="H32" s="9"/>
    </row>
    <row r="33" spans="1:8" x14ac:dyDescent="0.25">
      <c r="A33" s="2" t="s">
        <v>59</v>
      </c>
      <c r="B33" s="2" t="s">
        <v>60</v>
      </c>
      <c r="C33" s="2">
        <v>6.5</v>
      </c>
      <c r="D33" s="5">
        <f>C33/19</f>
        <v>0.34210526315789475</v>
      </c>
      <c r="E33" s="2">
        <v>0</v>
      </c>
      <c r="F33" s="5">
        <f t="shared" si="0"/>
        <v>0</v>
      </c>
      <c r="G33" s="5">
        <f t="shared" si="1"/>
        <v>0.17105263157894737</v>
      </c>
      <c r="H33" s="9"/>
    </row>
    <row r="34" spans="1:8" x14ac:dyDescent="0.25">
      <c r="A34" s="2" t="s">
        <v>61</v>
      </c>
      <c r="B34" s="2" t="s">
        <v>62</v>
      </c>
      <c r="C34" s="2">
        <v>3.25</v>
      </c>
      <c r="D34" s="5">
        <f>C34/19</f>
        <v>0.17105263157894737</v>
      </c>
      <c r="E34" s="2"/>
      <c r="F34" s="5">
        <f t="shared" si="0"/>
        <v>0</v>
      </c>
      <c r="G34" s="5">
        <f t="shared" si="1"/>
        <v>8.5526315789473686E-2</v>
      </c>
      <c r="H34" s="9"/>
    </row>
    <row r="35" spans="1:8" x14ac:dyDescent="0.25">
      <c r="A35" s="2" t="s">
        <v>63</v>
      </c>
      <c r="B35" s="2" t="s">
        <v>9</v>
      </c>
      <c r="C35" s="2">
        <v>9.5</v>
      </c>
      <c r="D35" s="13">
        <f>C35/19</f>
        <v>0.5</v>
      </c>
      <c r="E35" s="2">
        <v>9</v>
      </c>
      <c r="F35" s="5">
        <f t="shared" si="0"/>
        <v>0.5625</v>
      </c>
      <c r="G35" s="14">
        <f t="shared" si="1"/>
        <v>0.53125</v>
      </c>
      <c r="H35" s="9"/>
    </row>
    <row r="36" spans="1:8" x14ac:dyDescent="0.25">
      <c r="A36" s="2" t="s">
        <v>64</v>
      </c>
      <c r="B36" s="2" t="s">
        <v>65</v>
      </c>
      <c r="C36" s="2">
        <v>11.5</v>
      </c>
      <c r="D36" s="13">
        <f>C36/19</f>
        <v>0.60526315789473684</v>
      </c>
      <c r="E36" s="2">
        <v>7</v>
      </c>
      <c r="F36" s="5">
        <f t="shared" si="0"/>
        <v>0.4375</v>
      </c>
      <c r="G36" s="14">
        <f t="shared" si="1"/>
        <v>0.52138157894736836</v>
      </c>
      <c r="H36" s="9">
        <v>0.2</v>
      </c>
    </row>
    <row r="37" spans="1:8" x14ac:dyDescent="0.25">
      <c r="A37" s="2" t="s">
        <v>66</v>
      </c>
      <c r="B37" s="2" t="s">
        <v>55</v>
      </c>
      <c r="C37" s="2">
        <v>1</v>
      </c>
      <c r="D37" s="5">
        <f>C37/19</f>
        <v>5.2631578947368418E-2</v>
      </c>
      <c r="E37" s="2">
        <v>3</v>
      </c>
      <c r="F37" s="5">
        <f t="shared" si="0"/>
        <v>0.1875</v>
      </c>
      <c r="G37" s="5">
        <f t="shared" si="1"/>
        <v>0.12006578947368421</v>
      </c>
      <c r="H37" s="9"/>
    </row>
    <row r="38" spans="1:8" x14ac:dyDescent="0.25">
      <c r="A38" s="2" t="s">
        <v>67</v>
      </c>
      <c r="B38" s="2" t="s">
        <v>68</v>
      </c>
      <c r="C38" s="2"/>
      <c r="D38" s="5"/>
      <c r="E38" s="2"/>
      <c r="F38" s="5">
        <f t="shared" si="0"/>
        <v>0</v>
      </c>
      <c r="G38" s="5">
        <f t="shared" si="1"/>
        <v>0</v>
      </c>
      <c r="H38" s="9"/>
    </row>
    <row r="39" spans="1:8" x14ac:dyDescent="0.25">
      <c r="A39" s="2" t="s">
        <v>69</v>
      </c>
      <c r="B39" s="2" t="s">
        <v>34</v>
      </c>
      <c r="C39" s="2">
        <v>7.5</v>
      </c>
      <c r="D39" s="5">
        <f>C39/19</f>
        <v>0.39473684210526316</v>
      </c>
      <c r="E39" s="2">
        <v>6</v>
      </c>
      <c r="F39" s="5">
        <f t="shared" si="0"/>
        <v>0.375</v>
      </c>
      <c r="G39" s="5">
        <f t="shared" si="1"/>
        <v>0.38486842105263158</v>
      </c>
      <c r="H39" s="9"/>
    </row>
    <row r="40" spans="1:8" x14ac:dyDescent="0.25">
      <c r="A40" s="2" t="s">
        <v>70</v>
      </c>
      <c r="B40" s="2" t="s">
        <v>34</v>
      </c>
      <c r="C40" s="2">
        <v>9</v>
      </c>
      <c r="D40" s="5">
        <f>C40/19</f>
        <v>0.47368421052631576</v>
      </c>
      <c r="E40" s="2">
        <v>8</v>
      </c>
      <c r="F40" s="5">
        <f t="shared" si="0"/>
        <v>0.5</v>
      </c>
      <c r="G40" s="5">
        <f t="shared" si="1"/>
        <v>0.48684210526315785</v>
      </c>
      <c r="H40" s="9"/>
    </row>
    <row r="41" spans="1:8" x14ac:dyDescent="0.25">
      <c r="A41" s="2" t="s">
        <v>71</v>
      </c>
      <c r="B41" s="2" t="s">
        <v>11</v>
      </c>
      <c r="C41" s="2">
        <v>5.25</v>
      </c>
      <c r="D41" s="5">
        <f>C41/19</f>
        <v>0.27631578947368424</v>
      </c>
      <c r="E41" s="2">
        <v>5.5</v>
      </c>
      <c r="F41" s="5">
        <f t="shared" si="0"/>
        <v>0.34375</v>
      </c>
      <c r="G41" s="5">
        <f t="shared" si="1"/>
        <v>0.31003289473684215</v>
      </c>
      <c r="H41" s="9"/>
    </row>
    <row r="42" spans="1:8" x14ac:dyDescent="0.25">
      <c r="A42" s="2" t="s">
        <v>72</v>
      </c>
      <c r="B42" s="2" t="s">
        <v>73</v>
      </c>
      <c r="C42" s="2"/>
      <c r="D42" s="5"/>
      <c r="E42" s="2"/>
      <c r="F42" s="5">
        <f t="shared" si="0"/>
        <v>0</v>
      </c>
      <c r="G42" s="5">
        <f t="shared" si="1"/>
        <v>0</v>
      </c>
      <c r="H42" s="9"/>
    </row>
    <row r="43" spans="1:8" x14ac:dyDescent="0.25">
      <c r="A43" s="2" t="s">
        <v>74</v>
      </c>
      <c r="B43" s="2" t="s">
        <v>75</v>
      </c>
      <c r="C43" s="2">
        <v>3.5</v>
      </c>
      <c r="D43" s="5">
        <f t="shared" ref="D43:D54" si="3">C43/19</f>
        <v>0.18421052631578946</v>
      </c>
      <c r="E43" s="2">
        <v>5</v>
      </c>
      <c r="F43" s="5">
        <f t="shared" si="0"/>
        <v>0.3125</v>
      </c>
      <c r="G43" s="5">
        <f t="shared" si="1"/>
        <v>0.24835526315789475</v>
      </c>
      <c r="H43" s="9"/>
    </row>
    <row r="44" spans="1:8" x14ac:dyDescent="0.25">
      <c r="A44" s="2" t="s">
        <v>76</v>
      </c>
      <c r="B44" s="2" t="s">
        <v>77</v>
      </c>
      <c r="C44" s="2">
        <v>8</v>
      </c>
      <c r="D44" s="5">
        <f t="shared" si="3"/>
        <v>0.42105263157894735</v>
      </c>
      <c r="E44" s="2"/>
      <c r="F44" s="5">
        <f t="shared" si="0"/>
        <v>0</v>
      </c>
      <c r="G44" s="5">
        <f t="shared" si="1"/>
        <v>0.21052631578947367</v>
      </c>
      <c r="H44" s="9"/>
    </row>
    <row r="45" spans="1:8" x14ac:dyDescent="0.25">
      <c r="A45" s="2" t="s">
        <v>78</v>
      </c>
      <c r="B45" s="2" t="s">
        <v>79</v>
      </c>
      <c r="C45" s="2">
        <v>2.5</v>
      </c>
      <c r="D45" s="5">
        <f t="shared" si="3"/>
        <v>0.13157894736842105</v>
      </c>
      <c r="E45" s="2"/>
      <c r="F45" s="5">
        <f t="shared" si="0"/>
        <v>0</v>
      </c>
      <c r="G45" s="5">
        <f t="shared" si="1"/>
        <v>6.5789473684210523E-2</v>
      </c>
      <c r="H45" s="9"/>
    </row>
    <row r="46" spans="1:8" x14ac:dyDescent="0.25">
      <c r="A46" s="2" t="s">
        <v>80</v>
      </c>
      <c r="B46" s="2" t="s">
        <v>81</v>
      </c>
      <c r="C46" s="2">
        <v>2</v>
      </c>
      <c r="D46" s="5">
        <f t="shared" si="3"/>
        <v>0.10526315789473684</v>
      </c>
      <c r="E46" s="2"/>
      <c r="F46" s="5">
        <f t="shared" si="0"/>
        <v>0</v>
      </c>
      <c r="G46" s="5">
        <f t="shared" si="1"/>
        <v>5.2631578947368418E-2</v>
      </c>
      <c r="H46" s="9"/>
    </row>
    <row r="47" spans="1:8" x14ac:dyDescent="0.25">
      <c r="A47" s="2" t="s">
        <v>82</v>
      </c>
      <c r="B47" s="2" t="s">
        <v>83</v>
      </c>
      <c r="C47" s="2">
        <v>8.5</v>
      </c>
      <c r="D47" s="5">
        <f t="shared" si="3"/>
        <v>0.44736842105263158</v>
      </c>
      <c r="E47" s="2">
        <v>6.5</v>
      </c>
      <c r="F47" s="5">
        <f t="shared" si="0"/>
        <v>0.40625</v>
      </c>
      <c r="G47" s="5">
        <f t="shared" si="1"/>
        <v>0.42680921052631582</v>
      </c>
      <c r="H47" s="9"/>
    </row>
    <row r="48" spans="1:8" x14ac:dyDescent="0.25">
      <c r="A48" s="2" t="s">
        <v>84</v>
      </c>
      <c r="B48" s="2" t="s">
        <v>11</v>
      </c>
      <c r="C48" s="2">
        <v>11</v>
      </c>
      <c r="D48" s="13">
        <f t="shared" si="3"/>
        <v>0.57894736842105265</v>
      </c>
      <c r="E48" s="2"/>
      <c r="F48" s="5">
        <f t="shared" si="0"/>
        <v>0</v>
      </c>
      <c r="G48" s="5">
        <f t="shared" si="1"/>
        <v>0.28947368421052633</v>
      </c>
      <c r="H48" s="9"/>
    </row>
    <row r="49" spans="1:8" x14ac:dyDescent="0.25">
      <c r="A49" s="2" t="s">
        <v>85</v>
      </c>
      <c r="B49" s="2" t="s">
        <v>3</v>
      </c>
      <c r="C49" s="2">
        <v>12.5</v>
      </c>
      <c r="D49" s="13">
        <f t="shared" si="3"/>
        <v>0.65789473684210531</v>
      </c>
      <c r="E49" s="2">
        <v>4.5</v>
      </c>
      <c r="F49" s="5">
        <f t="shared" si="0"/>
        <v>0.28125</v>
      </c>
      <c r="G49" s="5">
        <f t="shared" si="1"/>
        <v>0.46957236842105265</v>
      </c>
      <c r="H49" s="9"/>
    </row>
    <row r="50" spans="1:8" x14ac:dyDescent="0.25">
      <c r="A50" s="2" t="s">
        <v>86</v>
      </c>
      <c r="B50" s="2" t="s">
        <v>87</v>
      </c>
      <c r="C50" s="2">
        <v>14.5</v>
      </c>
      <c r="D50" s="13">
        <f t="shared" si="3"/>
        <v>0.76315789473684215</v>
      </c>
      <c r="E50" s="2">
        <v>11</v>
      </c>
      <c r="F50" s="5">
        <f t="shared" si="0"/>
        <v>0.6875</v>
      </c>
      <c r="G50" s="14">
        <f t="shared" si="1"/>
        <v>0.72532894736842102</v>
      </c>
      <c r="H50" s="9"/>
    </row>
    <row r="51" spans="1:8" x14ac:dyDescent="0.25">
      <c r="A51" s="2" t="s">
        <v>88</v>
      </c>
      <c r="B51" s="2" t="s">
        <v>89</v>
      </c>
      <c r="C51" s="2">
        <v>3</v>
      </c>
      <c r="D51" s="5">
        <f t="shared" si="3"/>
        <v>0.15789473684210525</v>
      </c>
      <c r="E51" s="2"/>
      <c r="F51" s="5">
        <f t="shared" si="0"/>
        <v>0</v>
      </c>
      <c r="G51" s="5">
        <f t="shared" si="1"/>
        <v>7.8947368421052627E-2</v>
      </c>
      <c r="H51" s="9"/>
    </row>
    <row r="52" spans="1:8" x14ac:dyDescent="0.25">
      <c r="A52" s="2" t="s">
        <v>90</v>
      </c>
      <c r="B52" s="2" t="s">
        <v>91</v>
      </c>
      <c r="C52" s="2">
        <v>10.5</v>
      </c>
      <c r="D52" s="13">
        <f t="shared" si="3"/>
        <v>0.55263157894736847</v>
      </c>
      <c r="E52" s="2">
        <v>11</v>
      </c>
      <c r="F52" s="5">
        <f t="shared" si="0"/>
        <v>0.6875</v>
      </c>
      <c r="G52" s="14">
        <f t="shared" si="1"/>
        <v>0.62006578947368429</v>
      </c>
      <c r="H52" s="9">
        <v>0.3</v>
      </c>
    </row>
    <row r="53" spans="1:8" x14ac:dyDescent="0.25">
      <c r="A53" s="2" t="s">
        <v>92</v>
      </c>
      <c r="B53" s="2" t="s">
        <v>93</v>
      </c>
      <c r="C53" s="2">
        <v>6</v>
      </c>
      <c r="D53" s="5">
        <f t="shared" si="3"/>
        <v>0.31578947368421051</v>
      </c>
      <c r="E53" s="2">
        <v>3.5</v>
      </c>
      <c r="F53" s="5">
        <f t="shared" si="0"/>
        <v>0.21875</v>
      </c>
      <c r="G53" s="5">
        <f t="shared" si="1"/>
        <v>0.26726973684210525</v>
      </c>
      <c r="H53" s="9"/>
    </row>
    <row r="54" spans="1:8" x14ac:dyDescent="0.25">
      <c r="A54" s="2" t="s">
        <v>94</v>
      </c>
      <c r="B54" s="2" t="s">
        <v>20</v>
      </c>
      <c r="C54" s="2">
        <v>10.5</v>
      </c>
      <c r="D54" s="13">
        <f t="shared" si="3"/>
        <v>0.55263157894736847</v>
      </c>
      <c r="E54" s="2">
        <v>6.5</v>
      </c>
      <c r="F54" s="5">
        <f t="shared" si="0"/>
        <v>0.40625</v>
      </c>
      <c r="G54" s="5">
        <f t="shared" si="1"/>
        <v>0.47944078947368424</v>
      </c>
      <c r="H54" s="9"/>
    </row>
    <row r="55" spans="1:8" x14ac:dyDescent="0.25">
      <c r="A55" s="2" t="s">
        <v>95</v>
      </c>
      <c r="B55" s="2" t="s">
        <v>79</v>
      </c>
      <c r="C55" s="2"/>
      <c r="D55" s="5"/>
      <c r="E55" s="2"/>
      <c r="F55" s="5">
        <f t="shared" si="0"/>
        <v>0</v>
      </c>
      <c r="G55" s="5">
        <f t="shared" si="1"/>
        <v>0</v>
      </c>
      <c r="H55" s="9"/>
    </row>
    <row r="56" spans="1:8" x14ac:dyDescent="0.25">
      <c r="A56" s="2" t="s">
        <v>95</v>
      </c>
      <c r="B56" s="2" t="s">
        <v>96</v>
      </c>
      <c r="C56" s="2">
        <v>6</v>
      </c>
      <c r="D56" s="5">
        <f>C56/19</f>
        <v>0.31578947368421051</v>
      </c>
      <c r="E56" s="2">
        <v>7</v>
      </c>
      <c r="F56" s="5">
        <f t="shared" si="0"/>
        <v>0.4375</v>
      </c>
      <c r="G56" s="5">
        <f t="shared" si="1"/>
        <v>0.37664473684210525</v>
      </c>
      <c r="H56" s="9">
        <v>0.05</v>
      </c>
    </row>
    <row r="57" spans="1:8" x14ac:dyDescent="0.25">
      <c r="A57" s="2" t="s">
        <v>97</v>
      </c>
      <c r="B57" s="2" t="s">
        <v>32</v>
      </c>
      <c r="C57" s="2">
        <v>10.5</v>
      </c>
      <c r="D57" s="13">
        <f>C57/19</f>
        <v>0.55263157894736847</v>
      </c>
      <c r="E57" s="2">
        <v>13</v>
      </c>
      <c r="F57" s="5">
        <f t="shared" si="0"/>
        <v>0.8125</v>
      </c>
      <c r="G57" s="14">
        <f t="shared" si="1"/>
        <v>0.68256578947368429</v>
      </c>
      <c r="H57" s="9"/>
    </row>
    <row r="58" spans="1:8" x14ac:dyDescent="0.25">
      <c r="A58" s="2" t="s">
        <v>98</v>
      </c>
      <c r="B58" s="2" t="s">
        <v>55</v>
      </c>
      <c r="C58" s="2">
        <v>7</v>
      </c>
      <c r="D58" s="5">
        <f>C58/19</f>
        <v>0.36842105263157893</v>
      </c>
      <c r="E58" s="2"/>
      <c r="F58" s="5">
        <f t="shared" si="0"/>
        <v>0</v>
      </c>
      <c r="G58" s="5">
        <f t="shared" si="1"/>
        <v>0.18421052631578946</v>
      </c>
      <c r="H58" s="9"/>
    </row>
    <row r="59" spans="1:8" x14ac:dyDescent="0.25">
      <c r="A59" s="2" t="s">
        <v>99</v>
      </c>
      <c r="B59" s="2" t="s">
        <v>100</v>
      </c>
      <c r="C59" s="2"/>
      <c r="D59" s="5"/>
      <c r="E59" s="2"/>
      <c r="F59" s="5">
        <f t="shared" si="0"/>
        <v>0</v>
      </c>
      <c r="G59" s="5">
        <f t="shared" si="1"/>
        <v>0</v>
      </c>
      <c r="H59" s="9"/>
    </row>
    <row r="60" spans="1:8" x14ac:dyDescent="0.25">
      <c r="A60" s="2" t="s">
        <v>101</v>
      </c>
      <c r="B60" s="2" t="s">
        <v>102</v>
      </c>
      <c r="C60" s="2">
        <v>1</v>
      </c>
      <c r="D60" s="5">
        <f t="shared" ref="D60:D67" si="4">C60/19</f>
        <v>5.2631578947368418E-2</v>
      </c>
      <c r="E60" s="2">
        <v>0</v>
      </c>
      <c r="F60" s="5">
        <f t="shared" si="0"/>
        <v>0</v>
      </c>
      <c r="G60" s="5">
        <f t="shared" si="1"/>
        <v>2.6315789473684209E-2</v>
      </c>
      <c r="H60" s="9"/>
    </row>
    <row r="61" spans="1:8" x14ac:dyDescent="0.25">
      <c r="A61" s="2" t="s">
        <v>103</v>
      </c>
      <c r="B61" s="2" t="s">
        <v>96</v>
      </c>
      <c r="C61" s="2">
        <v>6.25</v>
      </c>
      <c r="D61" s="5">
        <f t="shared" si="4"/>
        <v>0.32894736842105265</v>
      </c>
      <c r="E61" s="2">
        <v>3</v>
      </c>
      <c r="F61" s="5">
        <f t="shared" si="0"/>
        <v>0.1875</v>
      </c>
      <c r="G61" s="5">
        <f t="shared" si="1"/>
        <v>0.25822368421052633</v>
      </c>
      <c r="H61" s="9"/>
    </row>
    <row r="62" spans="1:8" x14ac:dyDescent="0.25">
      <c r="A62" s="2" t="s">
        <v>104</v>
      </c>
      <c r="B62" s="2" t="s">
        <v>100</v>
      </c>
      <c r="C62" s="2">
        <v>6.75</v>
      </c>
      <c r="D62" s="5">
        <f t="shared" si="4"/>
        <v>0.35526315789473684</v>
      </c>
      <c r="E62" s="2">
        <v>8.5</v>
      </c>
      <c r="F62" s="5">
        <f t="shared" si="0"/>
        <v>0.53125</v>
      </c>
      <c r="G62" s="5">
        <f t="shared" si="1"/>
        <v>0.44325657894736842</v>
      </c>
      <c r="H62" s="9"/>
    </row>
    <row r="63" spans="1:8" x14ac:dyDescent="0.25">
      <c r="A63" s="2" t="s">
        <v>105</v>
      </c>
      <c r="B63" s="2" t="s">
        <v>106</v>
      </c>
      <c r="C63" s="2">
        <v>18</v>
      </c>
      <c r="D63" s="13">
        <f t="shared" si="4"/>
        <v>0.94736842105263153</v>
      </c>
      <c r="E63" s="2">
        <v>9</v>
      </c>
      <c r="F63" s="5">
        <f t="shared" si="0"/>
        <v>0.5625</v>
      </c>
      <c r="G63" s="14">
        <f t="shared" si="1"/>
        <v>0.75493421052631571</v>
      </c>
      <c r="H63" s="9"/>
    </row>
    <row r="64" spans="1:8" x14ac:dyDescent="0.25">
      <c r="A64" s="2" t="s">
        <v>107</v>
      </c>
      <c r="B64" s="2" t="s">
        <v>108</v>
      </c>
      <c r="C64" s="2">
        <v>8</v>
      </c>
      <c r="D64" s="5">
        <f t="shared" si="4"/>
        <v>0.42105263157894735</v>
      </c>
      <c r="E64" s="2">
        <v>0.5</v>
      </c>
      <c r="F64" s="5">
        <f t="shared" si="0"/>
        <v>3.125E-2</v>
      </c>
      <c r="G64" s="5">
        <f t="shared" si="1"/>
        <v>0.22615131578947367</v>
      </c>
      <c r="H64" s="9"/>
    </row>
    <row r="65" spans="1:8" x14ac:dyDescent="0.25">
      <c r="A65" s="2" t="s">
        <v>109</v>
      </c>
      <c r="B65" s="2" t="s">
        <v>79</v>
      </c>
      <c r="C65" s="2">
        <v>2</v>
      </c>
      <c r="D65" s="5">
        <f t="shared" si="4"/>
        <v>0.10526315789473684</v>
      </c>
      <c r="E65" s="2"/>
      <c r="F65" s="5">
        <f t="shared" si="0"/>
        <v>0</v>
      </c>
      <c r="G65" s="5">
        <f t="shared" si="1"/>
        <v>5.2631578947368418E-2</v>
      </c>
      <c r="H65" s="9"/>
    </row>
    <row r="66" spans="1:8" x14ac:dyDescent="0.25">
      <c r="A66" s="2" t="s">
        <v>110</v>
      </c>
      <c r="B66" s="2" t="s">
        <v>111</v>
      </c>
      <c r="C66" s="2">
        <v>7</v>
      </c>
      <c r="D66" s="5">
        <f t="shared" si="4"/>
        <v>0.36842105263157893</v>
      </c>
      <c r="E66" s="2">
        <v>8.5</v>
      </c>
      <c r="F66" s="5">
        <f t="shared" ref="F66:F129" si="5">E66/16</f>
        <v>0.53125</v>
      </c>
      <c r="G66" s="5">
        <f t="shared" ref="G66:G129" si="6">(D66+F66)/2</f>
        <v>0.44983552631578949</v>
      </c>
      <c r="H66" s="9"/>
    </row>
    <row r="67" spans="1:8" x14ac:dyDescent="0.25">
      <c r="A67" s="2" t="s">
        <v>112</v>
      </c>
      <c r="B67" s="2" t="s">
        <v>113</v>
      </c>
      <c r="C67" s="2">
        <v>5.5</v>
      </c>
      <c r="D67" s="5">
        <f t="shared" si="4"/>
        <v>0.28947368421052633</v>
      </c>
      <c r="E67" s="2">
        <v>4.5</v>
      </c>
      <c r="F67" s="5">
        <f t="shared" si="5"/>
        <v>0.28125</v>
      </c>
      <c r="G67" s="5">
        <f t="shared" si="6"/>
        <v>0.28536184210526316</v>
      </c>
      <c r="H67" s="9"/>
    </row>
    <row r="68" spans="1:8" x14ac:dyDescent="0.25">
      <c r="A68" s="2" t="s">
        <v>114</v>
      </c>
      <c r="B68" s="2" t="s">
        <v>115</v>
      </c>
      <c r="C68" s="2"/>
      <c r="D68" s="5"/>
      <c r="E68" s="2"/>
      <c r="F68" s="5">
        <f t="shared" si="5"/>
        <v>0</v>
      </c>
      <c r="G68" s="5">
        <f t="shared" si="6"/>
        <v>0</v>
      </c>
      <c r="H68" s="9"/>
    </row>
    <row r="69" spans="1:8" x14ac:dyDescent="0.25">
      <c r="A69" s="2" t="s">
        <v>116</v>
      </c>
      <c r="B69" s="2" t="s">
        <v>15</v>
      </c>
      <c r="C69" s="2"/>
      <c r="D69" s="5"/>
      <c r="E69" s="2"/>
      <c r="F69" s="5">
        <f t="shared" si="5"/>
        <v>0</v>
      </c>
      <c r="G69" s="5">
        <f t="shared" si="6"/>
        <v>0</v>
      </c>
      <c r="H69" s="9"/>
    </row>
    <row r="70" spans="1:8" x14ac:dyDescent="0.25">
      <c r="A70" s="2" t="s">
        <v>117</v>
      </c>
      <c r="B70" s="2" t="s">
        <v>118</v>
      </c>
      <c r="C70" s="2"/>
      <c r="D70" s="5"/>
      <c r="E70" s="2"/>
      <c r="F70" s="5">
        <f t="shared" si="5"/>
        <v>0</v>
      </c>
      <c r="G70" s="5">
        <f t="shared" si="6"/>
        <v>0</v>
      </c>
      <c r="H70" s="9"/>
    </row>
    <row r="71" spans="1:8" x14ac:dyDescent="0.25">
      <c r="A71" s="2" t="s">
        <v>119</v>
      </c>
      <c r="B71" s="2" t="s">
        <v>120</v>
      </c>
      <c r="C71" s="2"/>
      <c r="D71" s="5"/>
      <c r="E71" s="2"/>
      <c r="F71" s="5">
        <f t="shared" si="5"/>
        <v>0</v>
      </c>
      <c r="G71" s="5">
        <f t="shared" si="6"/>
        <v>0</v>
      </c>
      <c r="H71" s="9"/>
    </row>
    <row r="72" spans="1:8" x14ac:dyDescent="0.25">
      <c r="A72" s="2" t="s">
        <v>121</v>
      </c>
      <c r="B72" s="2" t="s">
        <v>122</v>
      </c>
      <c r="C72" s="2">
        <v>0</v>
      </c>
      <c r="D72" s="5">
        <f>C72/19</f>
        <v>0</v>
      </c>
      <c r="E72" s="2"/>
      <c r="F72" s="5">
        <f t="shared" si="5"/>
        <v>0</v>
      </c>
      <c r="G72" s="5">
        <f t="shared" si="6"/>
        <v>0</v>
      </c>
      <c r="H72" s="9"/>
    </row>
    <row r="73" spans="1:8" x14ac:dyDescent="0.25">
      <c r="A73" s="2" t="s">
        <v>123</v>
      </c>
      <c r="B73" s="2" t="s">
        <v>91</v>
      </c>
      <c r="C73" s="2">
        <v>3.5</v>
      </c>
      <c r="D73" s="5">
        <f>C73/19</f>
        <v>0.18421052631578946</v>
      </c>
      <c r="E73" s="2"/>
      <c r="F73" s="5">
        <f t="shared" si="5"/>
        <v>0</v>
      </c>
      <c r="G73" s="5">
        <f t="shared" si="6"/>
        <v>9.2105263157894732E-2</v>
      </c>
      <c r="H73" s="9"/>
    </row>
    <row r="74" spans="1:8" x14ac:dyDescent="0.25">
      <c r="A74" s="2" t="s">
        <v>124</v>
      </c>
      <c r="B74" s="2" t="s">
        <v>125</v>
      </c>
      <c r="C74" s="2"/>
      <c r="D74" s="5"/>
      <c r="E74" s="2"/>
      <c r="F74" s="5">
        <f t="shared" si="5"/>
        <v>0</v>
      </c>
      <c r="G74" s="5">
        <f t="shared" si="6"/>
        <v>0</v>
      </c>
      <c r="H74" s="9"/>
    </row>
    <row r="75" spans="1:8" x14ac:dyDescent="0.25">
      <c r="A75" s="2" t="s">
        <v>126</v>
      </c>
      <c r="B75" s="2" t="s">
        <v>127</v>
      </c>
      <c r="C75" s="2">
        <v>0</v>
      </c>
      <c r="D75" s="5">
        <f>C75/19</f>
        <v>0</v>
      </c>
      <c r="E75" s="2"/>
      <c r="F75" s="5">
        <f t="shared" si="5"/>
        <v>0</v>
      </c>
      <c r="G75" s="5">
        <f t="shared" si="6"/>
        <v>0</v>
      </c>
      <c r="H75" s="9"/>
    </row>
    <row r="76" spans="1:8" x14ac:dyDescent="0.25">
      <c r="A76" s="2" t="s">
        <v>128</v>
      </c>
      <c r="B76" s="2" t="s">
        <v>129</v>
      </c>
      <c r="C76" s="2">
        <v>4</v>
      </c>
      <c r="D76" s="5">
        <f>C76/19</f>
        <v>0.21052631578947367</v>
      </c>
      <c r="E76" s="2"/>
      <c r="F76" s="5">
        <f t="shared" si="5"/>
        <v>0</v>
      </c>
      <c r="G76" s="5">
        <f t="shared" si="6"/>
        <v>0.10526315789473684</v>
      </c>
      <c r="H76" s="9"/>
    </row>
    <row r="77" spans="1:8" x14ac:dyDescent="0.25">
      <c r="A77" s="2" t="s">
        <v>130</v>
      </c>
      <c r="B77" s="2" t="s">
        <v>131</v>
      </c>
      <c r="C77" s="2">
        <v>6.5</v>
      </c>
      <c r="D77" s="5">
        <f>C77/19</f>
        <v>0.34210526315789475</v>
      </c>
      <c r="E77" s="2">
        <v>12.5</v>
      </c>
      <c r="F77" s="5">
        <f t="shared" si="5"/>
        <v>0.78125</v>
      </c>
      <c r="G77" s="14">
        <f t="shared" si="6"/>
        <v>0.56167763157894735</v>
      </c>
      <c r="H77" s="9"/>
    </row>
    <row r="78" spans="1:8" x14ac:dyDescent="0.25">
      <c r="A78" s="2" t="s">
        <v>132</v>
      </c>
      <c r="B78" s="2" t="s">
        <v>100</v>
      </c>
      <c r="C78" s="2">
        <v>11.5</v>
      </c>
      <c r="D78" s="13">
        <f>C78/19</f>
        <v>0.60526315789473684</v>
      </c>
      <c r="E78" s="2"/>
      <c r="F78" s="5">
        <f t="shared" si="5"/>
        <v>0</v>
      </c>
      <c r="G78" s="5">
        <f t="shared" si="6"/>
        <v>0.30263157894736842</v>
      </c>
      <c r="H78" s="9"/>
    </row>
    <row r="79" spans="1:8" x14ac:dyDescent="0.25">
      <c r="A79" s="2" t="s">
        <v>133</v>
      </c>
      <c r="B79" s="2" t="s">
        <v>100</v>
      </c>
      <c r="C79" s="2"/>
      <c r="D79" s="5"/>
      <c r="E79" s="2"/>
      <c r="F79" s="5">
        <f t="shared" si="5"/>
        <v>0</v>
      </c>
      <c r="G79" s="5">
        <f t="shared" si="6"/>
        <v>0</v>
      </c>
      <c r="H79" s="9"/>
    </row>
    <row r="80" spans="1:8" x14ac:dyDescent="0.25">
      <c r="A80" s="2" t="s">
        <v>134</v>
      </c>
      <c r="B80" s="2" t="s">
        <v>120</v>
      </c>
      <c r="C80" s="2">
        <v>6.5</v>
      </c>
      <c r="D80" s="5">
        <f>C80/19</f>
        <v>0.34210526315789475</v>
      </c>
      <c r="E80" s="2"/>
      <c r="F80" s="5">
        <f t="shared" si="5"/>
        <v>0</v>
      </c>
      <c r="G80" s="5">
        <f t="shared" si="6"/>
        <v>0.17105263157894737</v>
      </c>
      <c r="H80" s="9"/>
    </row>
    <row r="81" spans="1:8" x14ac:dyDescent="0.25">
      <c r="A81" s="2" t="s">
        <v>135</v>
      </c>
      <c r="B81" s="2" t="s">
        <v>34</v>
      </c>
      <c r="C81" s="2"/>
      <c r="D81" s="5"/>
      <c r="E81" s="2"/>
      <c r="F81" s="5">
        <f t="shared" si="5"/>
        <v>0</v>
      </c>
      <c r="G81" s="5">
        <f t="shared" si="6"/>
        <v>0</v>
      </c>
      <c r="H81" s="9"/>
    </row>
    <row r="82" spans="1:8" x14ac:dyDescent="0.25">
      <c r="A82" s="2" t="s">
        <v>136</v>
      </c>
      <c r="B82" s="2" t="s">
        <v>137</v>
      </c>
      <c r="C82" s="2"/>
      <c r="D82" s="5"/>
      <c r="E82" s="2"/>
      <c r="F82" s="5">
        <f t="shared" si="5"/>
        <v>0</v>
      </c>
      <c r="G82" s="5">
        <f t="shared" si="6"/>
        <v>0</v>
      </c>
      <c r="H82" s="9"/>
    </row>
    <row r="83" spans="1:8" x14ac:dyDescent="0.25">
      <c r="A83" s="2" t="s">
        <v>138</v>
      </c>
      <c r="B83" s="2" t="s">
        <v>58</v>
      </c>
      <c r="C83" s="2">
        <v>14</v>
      </c>
      <c r="D83" s="13">
        <f>C83/19</f>
        <v>0.73684210526315785</v>
      </c>
      <c r="E83" s="2">
        <v>15</v>
      </c>
      <c r="F83" s="5">
        <f t="shared" si="5"/>
        <v>0.9375</v>
      </c>
      <c r="G83" s="14">
        <f t="shared" si="6"/>
        <v>0.83717105263157898</v>
      </c>
      <c r="H83" s="9"/>
    </row>
    <row r="84" spans="1:8" x14ac:dyDescent="0.25">
      <c r="A84" s="2" t="s">
        <v>139</v>
      </c>
      <c r="B84" s="2" t="s">
        <v>55</v>
      </c>
      <c r="C84" s="2">
        <v>4.75</v>
      </c>
      <c r="D84" s="5">
        <f>C84/19</f>
        <v>0.25</v>
      </c>
      <c r="E84" s="2"/>
      <c r="F84" s="5">
        <f t="shared" si="5"/>
        <v>0</v>
      </c>
      <c r="G84" s="5">
        <f t="shared" si="6"/>
        <v>0.125</v>
      </c>
      <c r="H84" s="9">
        <v>0.1</v>
      </c>
    </row>
    <row r="85" spans="1:8" x14ac:dyDescent="0.25">
      <c r="A85" s="2" t="s">
        <v>140</v>
      </c>
      <c r="B85" s="2" t="s">
        <v>55</v>
      </c>
      <c r="C85" s="2">
        <v>14</v>
      </c>
      <c r="D85" s="13">
        <f>C85/19</f>
        <v>0.73684210526315785</v>
      </c>
      <c r="E85" s="2">
        <v>12</v>
      </c>
      <c r="F85" s="5">
        <f t="shared" si="5"/>
        <v>0.75</v>
      </c>
      <c r="G85" s="5">
        <f t="shared" si="6"/>
        <v>0.74342105263157898</v>
      </c>
      <c r="H85" s="9"/>
    </row>
    <row r="86" spans="1:8" x14ac:dyDescent="0.25">
      <c r="A86" s="2" t="s">
        <v>141</v>
      </c>
      <c r="B86" s="2" t="s">
        <v>142</v>
      </c>
      <c r="C86" s="2">
        <v>8</v>
      </c>
      <c r="D86" s="5">
        <f>C86/19</f>
        <v>0.42105263157894735</v>
      </c>
      <c r="E86" s="2">
        <v>10</v>
      </c>
      <c r="F86" s="5">
        <f t="shared" si="5"/>
        <v>0.625</v>
      </c>
      <c r="G86" s="14">
        <f t="shared" si="6"/>
        <v>0.52302631578947367</v>
      </c>
      <c r="H86" s="9"/>
    </row>
    <row r="87" spans="1:8" x14ac:dyDescent="0.25">
      <c r="A87" s="2" t="s">
        <v>143</v>
      </c>
      <c r="B87" s="2" t="s">
        <v>144</v>
      </c>
      <c r="C87" s="2">
        <v>7</v>
      </c>
      <c r="D87" s="5">
        <f>C87/19</f>
        <v>0.36842105263157893</v>
      </c>
      <c r="E87" s="2">
        <v>10.5</v>
      </c>
      <c r="F87" s="5">
        <f t="shared" si="5"/>
        <v>0.65625</v>
      </c>
      <c r="G87" s="14">
        <f t="shared" si="6"/>
        <v>0.51233552631578949</v>
      </c>
      <c r="H87" s="9"/>
    </row>
    <row r="88" spans="1:8" x14ac:dyDescent="0.25">
      <c r="A88" s="2" t="s">
        <v>145</v>
      </c>
      <c r="B88" s="2" t="s">
        <v>146</v>
      </c>
      <c r="C88" s="2"/>
      <c r="D88" s="5"/>
      <c r="E88" s="2"/>
      <c r="F88" s="5">
        <f t="shared" si="5"/>
        <v>0</v>
      </c>
      <c r="G88" s="5">
        <f t="shared" si="6"/>
        <v>0</v>
      </c>
      <c r="H88" s="9"/>
    </row>
    <row r="89" spans="1:8" x14ac:dyDescent="0.25">
      <c r="A89" s="2" t="s">
        <v>147</v>
      </c>
      <c r="B89" s="2" t="s">
        <v>148</v>
      </c>
      <c r="C89" s="2">
        <v>14.5</v>
      </c>
      <c r="D89" s="13">
        <f>C89/19</f>
        <v>0.76315789473684215</v>
      </c>
      <c r="E89" s="2">
        <v>14.5</v>
      </c>
      <c r="F89" s="5">
        <f t="shared" si="5"/>
        <v>0.90625</v>
      </c>
      <c r="G89" s="14">
        <f t="shared" si="6"/>
        <v>0.83470394736842102</v>
      </c>
      <c r="H89" s="9"/>
    </row>
    <row r="90" spans="1:8" x14ac:dyDescent="0.25">
      <c r="A90" s="2" t="s">
        <v>149</v>
      </c>
      <c r="B90" s="2" t="s">
        <v>150</v>
      </c>
      <c r="C90" s="2"/>
      <c r="D90" s="5"/>
      <c r="E90" s="2"/>
      <c r="F90" s="5">
        <f t="shared" si="5"/>
        <v>0</v>
      </c>
      <c r="G90" s="5">
        <f t="shared" si="6"/>
        <v>0</v>
      </c>
      <c r="H90" s="9"/>
    </row>
    <row r="91" spans="1:8" x14ac:dyDescent="0.25">
      <c r="A91" s="2" t="s">
        <v>151</v>
      </c>
      <c r="B91" s="2" t="s">
        <v>58</v>
      </c>
      <c r="C91" s="2">
        <v>2.5</v>
      </c>
      <c r="D91" s="5">
        <f t="shared" ref="D91:D96" si="7">C91/19</f>
        <v>0.13157894736842105</v>
      </c>
      <c r="E91" s="2"/>
      <c r="F91" s="5">
        <f t="shared" si="5"/>
        <v>0</v>
      </c>
      <c r="G91" s="5">
        <f t="shared" si="6"/>
        <v>6.5789473684210523E-2</v>
      </c>
      <c r="H91" s="9">
        <v>0.1</v>
      </c>
    </row>
    <row r="92" spans="1:8" x14ac:dyDescent="0.25">
      <c r="A92" s="2" t="s">
        <v>152</v>
      </c>
      <c r="B92" s="2" t="s">
        <v>100</v>
      </c>
      <c r="C92" s="2">
        <v>5</v>
      </c>
      <c r="D92" s="5">
        <f t="shared" si="7"/>
        <v>0.26315789473684209</v>
      </c>
      <c r="E92" s="2"/>
      <c r="F92" s="5">
        <f t="shared" si="5"/>
        <v>0</v>
      </c>
      <c r="G92" s="5">
        <f t="shared" si="6"/>
        <v>0.13157894736842105</v>
      </c>
      <c r="H92" s="9"/>
    </row>
    <row r="93" spans="1:8" x14ac:dyDescent="0.25">
      <c r="A93" s="2" t="s">
        <v>153</v>
      </c>
      <c r="B93" s="2" t="s">
        <v>131</v>
      </c>
      <c r="C93" s="2">
        <v>0.5</v>
      </c>
      <c r="D93" s="5">
        <f t="shared" si="7"/>
        <v>2.6315789473684209E-2</v>
      </c>
      <c r="E93" s="2">
        <v>3.5</v>
      </c>
      <c r="F93" s="5">
        <f t="shared" si="5"/>
        <v>0.21875</v>
      </c>
      <c r="G93" s="5">
        <f t="shared" si="6"/>
        <v>0.1225328947368421</v>
      </c>
      <c r="H93" s="9"/>
    </row>
    <row r="94" spans="1:8" x14ac:dyDescent="0.25">
      <c r="A94" s="2" t="s">
        <v>154</v>
      </c>
      <c r="B94" s="2" t="s">
        <v>155</v>
      </c>
      <c r="C94" s="2">
        <v>8</v>
      </c>
      <c r="D94" s="5">
        <f t="shared" si="7"/>
        <v>0.42105263157894735</v>
      </c>
      <c r="E94" s="2">
        <v>9.5</v>
      </c>
      <c r="F94" s="5">
        <f t="shared" si="5"/>
        <v>0.59375</v>
      </c>
      <c r="G94" s="5">
        <f t="shared" si="6"/>
        <v>0.50740131578947367</v>
      </c>
      <c r="H94" s="9">
        <v>0.1</v>
      </c>
    </row>
    <row r="95" spans="1:8" x14ac:dyDescent="0.25">
      <c r="A95" s="2" t="s">
        <v>156</v>
      </c>
      <c r="B95" s="2" t="s">
        <v>157</v>
      </c>
      <c r="C95" s="2">
        <v>9.5</v>
      </c>
      <c r="D95" s="13">
        <f t="shared" si="7"/>
        <v>0.5</v>
      </c>
      <c r="E95" s="2">
        <v>9</v>
      </c>
      <c r="F95" s="5">
        <f t="shared" si="5"/>
        <v>0.5625</v>
      </c>
      <c r="G95" s="14">
        <f t="shared" si="6"/>
        <v>0.53125</v>
      </c>
      <c r="H95" s="9"/>
    </row>
    <row r="96" spans="1:8" x14ac:dyDescent="0.25">
      <c r="A96" s="2" t="s">
        <v>158</v>
      </c>
      <c r="B96" s="2" t="s">
        <v>142</v>
      </c>
      <c r="C96" s="2">
        <v>11.5</v>
      </c>
      <c r="D96" s="13">
        <f t="shared" si="7"/>
        <v>0.60526315789473684</v>
      </c>
      <c r="E96" s="2">
        <v>4</v>
      </c>
      <c r="F96" s="5">
        <f t="shared" si="5"/>
        <v>0.25</v>
      </c>
      <c r="G96" s="5">
        <f t="shared" si="6"/>
        <v>0.42763157894736842</v>
      </c>
      <c r="H96" s="9"/>
    </row>
    <row r="97" spans="1:8" x14ac:dyDescent="0.25">
      <c r="A97" s="2" t="s">
        <v>159</v>
      </c>
      <c r="B97" s="2" t="s">
        <v>160</v>
      </c>
      <c r="C97" s="2"/>
      <c r="D97" s="5"/>
      <c r="E97" s="2"/>
      <c r="F97" s="5">
        <f t="shared" si="5"/>
        <v>0</v>
      </c>
      <c r="G97" s="5">
        <f t="shared" si="6"/>
        <v>0</v>
      </c>
      <c r="H97" s="9"/>
    </row>
    <row r="98" spans="1:8" x14ac:dyDescent="0.25">
      <c r="A98" s="2" t="s">
        <v>161</v>
      </c>
      <c r="B98" s="2" t="s">
        <v>162</v>
      </c>
      <c r="C98" s="2"/>
      <c r="D98" s="5"/>
      <c r="E98" s="2"/>
      <c r="F98" s="5">
        <f t="shared" si="5"/>
        <v>0</v>
      </c>
      <c r="G98" s="5">
        <f t="shared" si="6"/>
        <v>0</v>
      </c>
      <c r="H98" s="9"/>
    </row>
    <row r="99" spans="1:8" x14ac:dyDescent="0.25">
      <c r="A99" s="2" t="s">
        <v>163</v>
      </c>
      <c r="B99" s="2" t="s">
        <v>164</v>
      </c>
      <c r="C99" s="2"/>
      <c r="D99" s="5"/>
      <c r="E99" s="2"/>
      <c r="F99" s="5">
        <f t="shared" si="5"/>
        <v>0</v>
      </c>
      <c r="G99" s="5">
        <f t="shared" si="6"/>
        <v>0</v>
      </c>
      <c r="H99" s="9"/>
    </row>
    <row r="100" spans="1:8" x14ac:dyDescent="0.25">
      <c r="A100" s="2" t="s">
        <v>165</v>
      </c>
      <c r="B100" s="2" t="s">
        <v>166</v>
      </c>
      <c r="C100" s="2">
        <v>2.5</v>
      </c>
      <c r="D100" s="5">
        <f>C100/19</f>
        <v>0.13157894736842105</v>
      </c>
      <c r="E100" s="2">
        <v>5</v>
      </c>
      <c r="F100" s="5">
        <f t="shared" si="5"/>
        <v>0.3125</v>
      </c>
      <c r="G100" s="5">
        <f t="shared" si="6"/>
        <v>0.22203947368421051</v>
      </c>
      <c r="H100" s="9"/>
    </row>
    <row r="101" spans="1:8" x14ac:dyDescent="0.25">
      <c r="A101" s="2" t="s">
        <v>167</v>
      </c>
      <c r="B101" s="2" t="s">
        <v>60</v>
      </c>
      <c r="C101" s="2">
        <v>16</v>
      </c>
      <c r="D101" s="13">
        <f>C101/19</f>
        <v>0.84210526315789469</v>
      </c>
      <c r="E101" s="2">
        <v>11.5</v>
      </c>
      <c r="F101" s="5">
        <f t="shared" si="5"/>
        <v>0.71875</v>
      </c>
      <c r="G101" s="14">
        <f t="shared" si="6"/>
        <v>0.78042763157894735</v>
      </c>
      <c r="H101" s="9">
        <v>0.05</v>
      </c>
    </row>
    <row r="102" spans="1:8" x14ac:dyDescent="0.25">
      <c r="A102" s="2" t="s">
        <v>168</v>
      </c>
      <c r="B102" s="2" t="s">
        <v>169</v>
      </c>
      <c r="C102" s="2">
        <v>1.5</v>
      </c>
      <c r="D102" s="5">
        <f>C102/19</f>
        <v>7.8947368421052627E-2</v>
      </c>
      <c r="E102" s="2"/>
      <c r="F102" s="5">
        <f t="shared" si="5"/>
        <v>0</v>
      </c>
      <c r="G102" s="5">
        <f t="shared" si="6"/>
        <v>3.9473684210526314E-2</v>
      </c>
      <c r="H102" s="9"/>
    </row>
    <row r="103" spans="1:8" x14ac:dyDescent="0.25">
      <c r="A103" s="2" t="s">
        <v>170</v>
      </c>
      <c r="B103" s="2" t="s">
        <v>9</v>
      </c>
      <c r="C103" s="2"/>
      <c r="D103" s="5"/>
      <c r="E103" s="2"/>
      <c r="F103" s="5">
        <f t="shared" si="5"/>
        <v>0</v>
      </c>
      <c r="G103" s="5">
        <f t="shared" si="6"/>
        <v>0</v>
      </c>
      <c r="H103" s="9"/>
    </row>
    <row r="104" spans="1:8" x14ac:dyDescent="0.25">
      <c r="A104" s="2" t="s">
        <v>171</v>
      </c>
      <c r="B104" s="2" t="s">
        <v>172</v>
      </c>
      <c r="C104" s="2"/>
      <c r="D104" s="5"/>
      <c r="E104" s="2"/>
      <c r="F104" s="5">
        <f t="shared" si="5"/>
        <v>0</v>
      </c>
      <c r="G104" s="5">
        <f t="shared" si="6"/>
        <v>0</v>
      </c>
      <c r="H104" s="9"/>
    </row>
    <row r="105" spans="1:8" x14ac:dyDescent="0.25">
      <c r="A105" s="2" t="s">
        <v>173</v>
      </c>
      <c r="B105" s="2" t="s">
        <v>174</v>
      </c>
      <c r="C105" s="2"/>
      <c r="D105" s="5"/>
      <c r="E105" s="2"/>
      <c r="F105" s="5">
        <f t="shared" si="5"/>
        <v>0</v>
      </c>
      <c r="G105" s="5">
        <f t="shared" si="6"/>
        <v>0</v>
      </c>
      <c r="H105" s="9"/>
    </row>
    <row r="106" spans="1:8" x14ac:dyDescent="0.25">
      <c r="A106" s="2" t="s">
        <v>175</v>
      </c>
      <c r="B106" s="2" t="s">
        <v>11</v>
      </c>
      <c r="C106" s="2">
        <v>13</v>
      </c>
      <c r="D106" s="13">
        <f>C106/19</f>
        <v>0.68421052631578949</v>
      </c>
      <c r="E106" s="2">
        <v>8.5</v>
      </c>
      <c r="F106" s="5">
        <f t="shared" si="5"/>
        <v>0.53125</v>
      </c>
      <c r="G106" s="14">
        <f t="shared" si="6"/>
        <v>0.60773026315789469</v>
      </c>
      <c r="H106" s="9">
        <v>0.05</v>
      </c>
    </row>
    <row r="107" spans="1:8" x14ac:dyDescent="0.25">
      <c r="A107" s="2" t="s">
        <v>435</v>
      </c>
      <c r="B107" s="2" t="s">
        <v>79</v>
      </c>
      <c r="C107" s="2">
        <v>3</v>
      </c>
      <c r="D107" s="5">
        <f>C107/19</f>
        <v>0.15789473684210525</v>
      </c>
      <c r="E107" s="2"/>
      <c r="F107" s="5">
        <f t="shared" si="5"/>
        <v>0</v>
      </c>
      <c r="G107" s="5">
        <f t="shared" si="6"/>
        <v>7.8947368421052627E-2</v>
      </c>
      <c r="H107" s="9"/>
    </row>
    <row r="108" spans="1:8" x14ac:dyDescent="0.25">
      <c r="A108" s="2" t="s">
        <v>176</v>
      </c>
      <c r="B108" s="2" t="s">
        <v>91</v>
      </c>
      <c r="C108" s="2"/>
      <c r="D108" s="5"/>
      <c r="E108" s="2"/>
      <c r="F108" s="5">
        <f t="shared" si="5"/>
        <v>0</v>
      </c>
      <c r="G108" s="5">
        <f t="shared" si="6"/>
        <v>0</v>
      </c>
      <c r="H108" s="9"/>
    </row>
    <row r="109" spans="1:8" x14ac:dyDescent="0.25">
      <c r="A109" s="2" t="s">
        <v>177</v>
      </c>
      <c r="B109" s="2" t="s">
        <v>178</v>
      </c>
      <c r="C109" s="2">
        <v>8</v>
      </c>
      <c r="D109" s="5">
        <f>C109/19</f>
        <v>0.42105263157894735</v>
      </c>
      <c r="E109" s="2">
        <v>8</v>
      </c>
      <c r="F109" s="5">
        <f t="shared" si="5"/>
        <v>0.5</v>
      </c>
      <c r="G109" s="5">
        <f t="shared" si="6"/>
        <v>0.46052631578947367</v>
      </c>
      <c r="H109" s="9"/>
    </row>
    <row r="110" spans="1:8" x14ac:dyDescent="0.25">
      <c r="A110" s="2" t="s">
        <v>179</v>
      </c>
      <c r="B110" s="2" t="s">
        <v>34</v>
      </c>
      <c r="C110" s="2"/>
      <c r="D110" s="5"/>
      <c r="E110" s="2"/>
      <c r="F110" s="5">
        <f t="shared" si="5"/>
        <v>0</v>
      </c>
      <c r="G110" s="5">
        <f t="shared" si="6"/>
        <v>0</v>
      </c>
      <c r="H110" s="9"/>
    </row>
    <row r="111" spans="1:8" x14ac:dyDescent="0.25">
      <c r="A111" s="2" t="s">
        <v>180</v>
      </c>
      <c r="B111" s="2" t="s">
        <v>181</v>
      </c>
      <c r="C111" s="2"/>
      <c r="D111" s="5"/>
      <c r="E111" s="2"/>
      <c r="F111" s="5">
        <f t="shared" si="5"/>
        <v>0</v>
      </c>
      <c r="G111" s="5">
        <f t="shared" si="6"/>
        <v>0</v>
      </c>
      <c r="H111" s="9"/>
    </row>
    <row r="112" spans="1:8" x14ac:dyDescent="0.25">
      <c r="A112" s="2" t="s">
        <v>182</v>
      </c>
      <c r="B112" s="2" t="s">
        <v>183</v>
      </c>
      <c r="C112" s="2">
        <v>3</v>
      </c>
      <c r="D112" s="5">
        <f>C112/19</f>
        <v>0.15789473684210525</v>
      </c>
      <c r="E112" s="2">
        <v>4</v>
      </c>
      <c r="F112" s="5">
        <f t="shared" si="5"/>
        <v>0.25</v>
      </c>
      <c r="G112" s="5">
        <f t="shared" si="6"/>
        <v>0.20394736842105263</v>
      </c>
      <c r="H112" s="9"/>
    </row>
    <row r="113" spans="1:8" x14ac:dyDescent="0.25">
      <c r="A113" s="2" t="s">
        <v>184</v>
      </c>
      <c r="B113" s="2" t="s">
        <v>185</v>
      </c>
      <c r="C113" s="2">
        <v>1.3</v>
      </c>
      <c r="D113" s="5">
        <f>C113/19</f>
        <v>6.8421052631578952E-2</v>
      </c>
      <c r="E113" s="2"/>
      <c r="F113" s="5">
        <f t="shared" si="5"/>
        <v>0</v>
      </c>
      <c r="G113" s="5">
        <f t="shared" si="6"/>
        <v>3.4210526315789476E-2</v>
      </c>
      <c r="H113" s="9"/>
    </row>
    <row r="114" spans="1:8" x14ac:dyDescent="0.25">
      <c r="A114" s="2" t="s">
        <v>186</v>
      </c>
      <c r="B114" s="2" t="s">
        <v>77</v>
      </c>
      <c r="C114" s="2"/>
      <c r="D114" s="5"/>
      <c r="E114" s="2"/>
      <c r="F114" s="5">
        <f t="shared" si="5"/>
        <v>0</v>
      </c>
      <c r="G114" s="5">
        <f t="shared" si="6"/>
        <v>0</v>
      </c>
      <c r="H114" s="9"/>
    </row>
    <row r="115" spans="1:8" x14ac:dyDescent="0.25">
      <c r="A115" s="2" t="s">
        <v>187</v>
      </c>
      <c r="B115" s="2" t="s">
        <v>188</v>
      </c>
      <c r="C115" s="2">
        <v>0.25</v>
      </c>
      <c r="D115" s="5">
        <f>C115/19</f>
        <v>1.3157894736842105E-2</v>
      </c>
      <c r="E115" s="2"/>
      <c r="F115" s="5">
        <f t="shared" si="5"/>
        <v>0</v>
      </c>
      <c r="G115" s="5">
        <f t="shared" si="6"/>
        <v>6.5789473684210523E-3</v>
      </c>
      <c r="H115" s="9"/>
    </row>
    <row r="116" spans="1:8" x14ac:dyDescent="0.25">
      <c r="A116" s="2" t="s">
        <v>189</v>
      </c>
      <c r="B116" s="2" t="s">
        <v>96</v>
      </c>
      <c r="C116" s="2">
        <v>10.25</v>
      </c>
      <c r="D116" s="13">
        <f>C116/19</f>
        <v>0.53947368421052633</v>
      </c>
      <c r="E116" s="2">
        <v>13</v>
      </c>
      <c r="F116" s="5">
        <f t="shared" si="5"/>
        <v>0.8125</v>
      </c>
      <c r="G116" s="14">
        <f t="shared" si="6"/>
        <v>0.67598684210526316</v>
      </c>
      <c r="H116" s="9">
        <v>0.1</v>
      </c>
    </row>
    <row r="117" spans="1:8" x14ac:dyDescent="0.25">
      <c r="A117" s="2" t="s">
        <v>190</v>
      </c>
      <c r="B117" s="2" t="s">
        <v>191</v>
      </c>
      <c r="C117" s="2"/>
      <c r="D117" s="5"/>
      <c r="E117" s="2"/>
      <c r="F117" s="5">
        <f t="shared" si="5"/>
        <v>0</v>
      </c>
      <c r="G117" s="5">
        <f t="shared" si="6"/>
        <v>0</v>
      </c>
      <c r="H117" s="9"/>
    </row>
    <row r="118" spans="1:8" x14ac:dyDescent="0.25">
      <c r="A118" s="2" t="s">
        <v>192</v>
      </c>
      <c r="B118" s="2" t="s">
        <v>79</v>
      </c>
      <c r="C118" s="2">
        <v>1.5</v>
      </c>
      <c r="D118" s="5">
        <f t="shared" ref="D118:D125" si="8">C118/19</f>
        <v>7.8947368421052627E-2</v>
      </c>
      <c r="E118" s="2"/>
      <c r="F118" s="5">
        <f t="shared" si="5"/>
        <v>0</v>
      </c>
      <c r="G118" s="5">
        <f t="shared" si="6"/>
        <v>3.9473684210526314E-2</v>
      </c>
      <c r="H118" s="9"/>
    </row>
    <row r="119" spans="1:8" x14ac:dyDescent="0.25">
      <c r="A119" s="2" t="s">
        <v>193</v>
      </c>
      <c r="B119" s="2" t="s">
        <v>194</v>
      </c>
      <c r="C119" s="2">
        <v>15</v>
      </c>
      <c r="D119" s="13">
        <f t="shared" si="8"/>
        <v>0.78947368421052633</v>
      </c>
      <c r="E119" s="2">
        <v>12.5</v>
      </c>
      <c r="F119" s="5">
        <f t="shared" si="5"/>
        <v>0.78125</v>
      </c>
      <c r="G119" s="14">
        <f t="shared" si="6"/>
        <v>0.78536184210526316</v>
      </c>
      <c r="H119" s="9">
        <v>0.3</v>
      </c>
    </row>
    <row r="120" spans="1:8" x14ac:dyDescent="0.25">
      <c r="A120" s="2" t="s">
        <v>195</v>
      </c>
      <c r="B120" s="2" t="s">
        <v>131</v>
      </c>
      <c r="C120" s="2">
        <v>1</v>
      </c>
      <c r="D120" s="5">
        <f t="shared" si="8"/>
        <v>5.2631578947368418E-2</v>
      </c>
      <c r="E120" s="2"/>
      <c r="F120" s="5">
        <f t="shared" si="5"/>
        <v>0</v>
      </c>
      <c r="G120" s="5">
        <f t="shared" si="6"/>
        <v>2.6315789473684209E-2</v>
      </c>
      <c r="H120" s="9"/>
    </row>
    <row r="121" spans="1:8" x14ac:dyDescent="0.25">
      <c r="A121" s="2" t="s">
        <v>196</v>
      </c>
      <c r="B121" s="2" t="s">
        <v>197</v>
      </c>
      <c r="C121" s="2">
        <v>0</v>
      </c>
      <c r="D121" s="5">
        <f t="shared" si="8"/>
        <v>0</v>
      </c>
      <c r="E121" s="2"/>
      <c r="F121" s="5">
        <f t="shared" si="5"/>
        <v>0</v>
      </c>
      <c r="G121" s="5">
        <f t="shared" si="6"/>
        <v>0</v>
      </c>
      <c r="H121" s="9"/>
    </row>
    <row r="122" spans="1:8" x14ac:dyDescent="0.25">
      <c r="A122" s="2" t="s">
        <v>198</v>
      </c>
      <c r="B122" s="2" t="s">
        <v>199</v>
      </c>
      <c r="C122" s="2">
        <v>3</v>
      </c>
      <c r="D122" s="5">
        <f t="shared" si="8"/>
        <v>0.15789473684210525</v>
      </c>
      <c r="E122" s="2">
        <v>0</v>
      </c>
      <c r="F122" s="5">
        <f t="shared" si="5"/>
        <v>0</v>
      </c>
      <c r="G122" s="5">
        <f t="shared" si="6"/>
        <v>7.8947368421052627E-2</v>
      </c>
      <c r="H122" s="9"/>
    </row>
    <row r="123" spans="1:8" x14ac:dyDescent="0.25">
      <c r="A123" s="2" t="s">
        <v>200</v>
      </c>
      <c r="B123" s="2" t="s">
        <v>11</v>
      </c>
      <c r="C123" s="2">
        <v>3.5</v>
      </c>
      <c r="D123" s="5">
        <f t="shared" si="8"/>
        <v>0.18421052631578946</v>
      </c>
      <c r="E123" s="2">
        <v>12</v>
      </c>
      <c r="F123" s="5">
        <f t="shared" si="5"/>
        <v>0.75</v>
      </c>
      <c r="G123" s="5">
        <f t="shared" si="6"/>
        <v>0.46710526315789475</v>
      </c>
      <c r="H123" s="9"/>
    </row>
    <row r="124" spans="1:8" x14ac:dyDescent="0.25">
      <c r="A124" s="2" t="s">
        <v>201</v>
      </c>
      <c r="B124" s="2" t="s">
        <v>202</v>
      </c>
      <c r="C124" s="2">
        <v>8</v>
      </c>
      <c r="D124" s="5">
        <f t="shared" si="8"/>
        <v>0.42105263157894735</v>
      </c>
      <c r="E124" s="2">
        <v>11</v>
      </c>
      <c r="F124" s="5">
        <f t="shared" si="5"/>
        <v>0.6875</v>
      </c>
      <c r="G124" s="14">
        <f t="shared" si="6"/>
        <v>0.55427631578947367</v>
      </c>
      <c r="H124" s="9"/>
    </row>
    <row r="125" spans="1:8" x14ac:dyDescent="0.25">
      <c r="A125" s="2" t="s">
        <v>203</v>
      </c>
      <c r="B125" s="2" t="s">
        <v>204</v>
      </c>
      <c r="C125" s="2">
        <v>12</v>
      </c>
      <c r="D125" s="13">
        <f t="shared" si="8"/>
        <v>0.63157894736842102</v>
      </c>
      <c r="E125" s="2">
        <v>9.5</v>
      </c>
      <c r="F125" s="5">
        <f t="shared" si="5"/>
        <v>0.59375</v>
      </c>
      <c r="G125" s="14">
        <f t="shared" si="6"/>
        <v>0.61266447368421051</v>
      </c>
      <c r="H125" s="9"/>
    </row>
    <row r="126" spans="1:8" x14ac:dyDescent="0.25">
      <c r="A126" s="2" t="s">
        <v>205</v>
      </c>
      <c r="B126" s="2" t="s">
        <v>206</v>
      </c>
      <c r="C126" s="2"/>
      <c r="D126" s="5"/>
      <c r="E126" s="2"/>
      <c r="F126" s="5">
        <f t="shared" si="5"/>
        <v>0</v>
      </c>
      <c r="G126" s="5">
        <f t="shared" si="6"/>
        <v>0</v>
      </c>
      <c r="H126" s="9"/>
    </row>
    <row r="127" spans="1:8" x14ac:dyDescent="0.25">
      <c r="A127" s="2" t="s">
        <v>207</v>
      </c>
      <c r="B127" s="2" t="s">
        <v>34</v>
      </c>
      <c r="C127" s="2">
        <v>11</v>
      </c>
      <c r="D127" s="13">
        <f>C127/19</f>
        <v>0.57894736842105265</v>
      </c>
      <c r="E127" s="2">
        <v>12</v>
      </c>
      <c r="F127" s="5">
        <f t="shared" si="5"/>
        <v>0.75</v>
      </c>
      <c r="G127" s="14">
        <f t="shared" si="6"/>
        <v>0.66447368421052633</v>
      </c>
      <c r="H127" s="9"/>
    </row>
    <row r="128" spans="1:8" x14ac:dyDescent="0.25">
      <c r="A128" s="2" t="s">
        <v>208</v>
      </c>
      <c r="B128" s="2" t="s">
        <v>206</v>
      </c>
      <c r="C128" s="2">
        <v>12</v>
      </c>
      <c r="D128" s="13">
        <f>C128/19</f>
        <v>0.63157894736842102</v>
      </c>
      <c r="E128" s="2">
        <v>13</v>
      </c>
      <c r="F128" s="5">
        <f t="shared" si="5"/>
        <v>0.8125</v>
      </c>
      <c r="G128" s="14">
        <f t="shared" si="6"/>
        <v>0.72203947368421051</v>
      </c>
      <c r="H128" s="9"/>
    </row>
    <row r="129" spans="1:8" x14ac:dyDescent="0.25">
      <c r="A129" s="2" t="s">
        <v>208</v>
      </c>
      <c r="B129" s="2" t="s">
        <v>100</v>
      </c>
      <c r="C129" s="2">
        <v>8</v>
      </c>
      <c r="D129" s="5">
        <f>C129/19</f>
        <v>0.42105263157894735</v>
      </c>
      <c r="E129" s="2">
        <v>13</v>
      </c>
      <c r="F129" s="5">
        <f t="shared" si="5"/>
        <v>0.8125</v>
      </c>
      <c r="G129" s="14">
        <f t="shared" si="6"/>
        <v>0.61677631578947367</v>
      </c>
      <c r="H129" s="9">
        <v>0.2</v>
      </c>
    </row>
    <row r="130" spans="1:8" x14ac:dyDescent="0.25">
      <c r="A130" s="2" t="s">
        <v>209</v>
      </c>
      <c r="B130" s="2" t="s">
        <v>9</v>
      </c>
      <c r="C130" s="2">
        <v>2</v>
      </c>
      <c r="D130" s="5">
        <f>C130/19</f>
        <v>0.10526315789473684</v>
      </c>
      <c r="E130" s="2"/>
      <c r="F130" s="5">
        <f t="shared" ref="F130:F193" si="9">E130/16</f>
        <v>0</v>
      </c>
      <c r="G130" s="5">
        <f t="shared" ref="G130:G193" si="10">(D130+F130)/2</f>
        <v>5.2631578947368418E-2</v>
      </c>
      <c r="H130" s="9"/>
    </row>
    <row r="131" spans="1:8" x14ac:dyDescent="0.25">
      <c r="A131" s="2" t="s">
        <v>209</v>
      </c>
      <c r="B131" s="2" t="s">
        <v>210</v>
      </c>
      <c r="C131" s="2"/>
      <c r="D131" s="5"/>
      <c r="E131" s="2"/>
      <c r="F131" s="5">
        <f t="shared" si="9"/>
        <v>0</v>
      </c>
      <c r="G131" s="5">
        <f t="shared" si="10"/>
        <v>0</v>
      </c>
      <c r="H131" s="9"/>
    </row>
    <row r="132" spans="1:8" x14ac:dyDescent="0.25">
      <c r="A132" s="2" t="s">
        <v>211</v>
      </c>
      <c r="B132" s="2" t="s">
        <v>89</v>
      </c>
      <c r="C132" s="2">
        <v>3.5</v>
      </c>
      <c r="D132" s="5">
        <f>C132/19</f>
        <v>0.18421052631578946</v>
      </c>
      <c r="E132" s="2"/>
      <c r="F132" s="5">
        <f t="shared" si="9"/>
        <v>0</v>
      </c>
      <c r="G132" s="5">
        <f t="shared" si="10"/>
        <v>9.2105263157894732E-2</v>
      </c>
      <c r="H132" s="9"/>
    </row>
    <row r="133" spans="1:8" x14ac:dyDescent="0.25">
      <c r="A133" s="2" t="s">
        <v>212</v>
      </c>
      <c r="B133" s="2" t="s">
        <v>55</v>
      </c>
      <c r="C133" s="2">
        <v>5</v>
      </c>
      <c r="D133" s="5">
        <f>C133/19</f>
        <v>0.26315789473684209</v>
      </c>
      <c r="E133" s="2">
        <v>7</v>
      </c>
      <c r="F133" s="5">
        <f t="shared" si="9"/>
        <v>0.4375</v>
      </c>
      <c r="G133" s="5">
        <f t="shared" si="10"/>
        <v>0.35032894736842102</v>
      </c>
      <c r="H133" s="9"/>
    </row>
    <row r="134" spans="1:8" x14ac:dyDescent="0.25">
      <c r="A134" s="2" t="s">
        <v>213</v>
      </c>
      <c r="B134" s="2" t="s">
        <v>214</v>
      </c>
      <c r="C134" s="2">
        <v>10.5</v>
      </c>
      <c r="D134" s="13">
        <f>C134/19</f>
        <v>0.55263157894736847</v>
      </c>
      <c r="E134" s="2"/>
      <c r="F134" s="5">
        <f t="shared" si="9"/>
        <v>0</v>
      </c>
      <c r="G134" s="5">
        <f t="shared" si="10"/>
        <v>0.27631578947368424</v>
      </c>
      <c r="H134" s="9"/>
    </row>
    <row r="135" spans="1:8" x14ac:dyDescent="0.25">
      <c r="A135" s="2" t="s">
        <v>215</v>
      </c>
      <c r="B135" s="2" t="s">
        <v>79</v>
      </c>
      <c r="C135" s="2"/>
      <c r="D135" s="5"/>
      <c r="E135" s="2"/>
      <c r="F135" s="5">
        <f t="shared" si="9"/>
        <v>0</v>
      </c>
      <c r="G135" s="5">
        <f t="shared" si="10"/>
        <v>0</v>
      </c>
      <c r="H135" s="9"/>
    </row>
    <row r="136" spans="1:8" x14ac:dyDescent="0.25">
      <c r="A136" s="2" t="s">
        <v>216</v>
      </c>
      <c r="B136" s="2" t="s">
        <v>100</v>
      </c>
      <c r="C136" s="2">
        <v>4</v>
      </c>
      <c r="D136" s="5">
        <f>C136/19</f>
        <v>0.21052631578947367</v>
      </c>
      <c r="E136" s="2">
        <v>5.5</v>
      </c>
      <c r="F136" s="5">
        <f t="shared" si="9"/>
        <v>0.34375</v>
      </c>
      <c r="G136" s="5">
        <f t="shared" si="10"/>
        <v>0.27713815789473684</v>
      </c>
      <c r="H136" s="9"/>
    </row>
    <row r="137" spans="1:8" x14ac:dyDescent="0.25">
      <c r="A137" s="2" t="s">
        <v>217</v>
      </c>
      <c r="B137" s="2" t="s">
        <v>155</v>
      </c>
      <c r="C137" s="2">
        <v>7.5</v>
      </c>
      <c r="D137" s="5">
        <f>C137/19</f>
        <v>0.39473684210526316</v>
      </c>
      <c r="E137" s="2">
        <v>1</v>
      </c>
      <c r="F137" s="5">
        <f t="shared" si="9"/>
        <v>6.25E-2</v>
      </c>
      <c r="G137" s="5">
        <f t="shared" si="10"/>
        <v>0.22861842105263158</v>
      </c>
      <c r="H137" s="9"/>
    </row>
    <row r="138" spans="1:8" x14ac:dyDescent="0.25">
      <c r="A138" s="2" t="s">
        <v>218</v>
      </c>
      <c r="B138" s="2" t="s">
        <v>219</v>
      </c>
      <c r="C138" s="2"/>
      <c r="D138" s="5"/>
      <c r="E138" s="2"/>
      <c r="F138" s="5">
        <f t="shared" si="9"/>
        <v>0</v>
      </c>
      <c r="G138" s="5">
        <f t="shared" si="10"/>
        <v>0</v>
      </c>
      <c r="H138" s="9"/>
    </row>
    <row r="139" spans="1:8" x14ac:dyDescent="0.25">
      <c r="A139" s="2" t="s">
        <v>220</v>
      </c>
      <c r="B139" s="2" t="s">
        <v>221</v>
      </c>
      <c r="C139" s="2"/>
      <c r="D139" s="5"/>
      <c r="E139" s="2"/>
      <c r="F139" s="5">
        <f t="shared" si="9"/>
        <v>0</v>
      </c>
      <c r="G139" s="5">
        <f t="shared" si="10"/>
        <v>0</v>
      </c>
      <c r="H139" s="9"/>
    </row>
    <row r="140" spans="1:8" x14ac:dyDescent="0.25">
      <c r="A140" s="2" t="s">
        <v>222</v>
      </c>
      <c r="B140" s="2" t="s">
        <v>91</v>
      </c>
      <c r="C140" s="2"/>
      <c r="D140" s="5"/>
      <c r="E140" s="2"/>
      <c r="F140" s="5">
        <f t="shared" si="9"/>
        <v>0</v>
      </c>
      <c r="G140" s="5">
        <f t="shared" si="10"/>
        <v>0</v>
      </c>
      <c r="H140" s="9"/>
    </row>
    <row r="141" spans="1:8" x14ac:dyDescent="0.25">
      <c r="A141" s="2" t="s">
        <v>223</v>
      </c>
      <c r="B141" s="2" t="s">
        <v>224</v>
      </c>
      <c r="C141" s="2"/>
      <c r="D141" s="5"/>
      <c r="E141" s="2"/>
      <c r="F141" s="5">
        <f t="shared" si="9"/>
        <v>0</v>
      </c>
      <c r="G141" s="5">
        <f t="shared" si="10"/>
        <v>0</v>
      </c>
      <c r="H141" s="9"/>
    </row>
    <row r="142" spans="1:8" x14ac:dyDescent="0.25">
      <c r="A142" s="2" t="s">
        <v>225</v>
      </c>
      <c r="B142" s="2" t="s">
        <v>178</v>
      </c>
      <c r="C142" s="2">
        <v>2.5</v>
      </c>
      <c r="D142" s="5">
        <f>C142/19</f>
        <v>0.13157894736842105</v>
      </c>
      <c r="E142" s="2"/>
      <c r="F142" s="5">
        <f t="shared" si="9"/>
        <v>0</v>
      </c>
      <c r="G142" s="5">
        <f t="shared" si="10"/>
        <v>6.5789473684210523E-2</v>
      </c>
      <c r="H142" s="9"/>
    </row>
    <row r="143" spans="1:8" x14ac:dyDescent="0.25">
      <c r="A143" s="2" t="s">
        <v>226</v>
      </c>
      <c r="B143" s="2" t="s">
        <v>227</v>
      </c>
      <c r="C143" s="2">
        <v>2.5</v>
      </c>
      <c r="D143" s="5">
        <f>C143/19</f>
        <v>0.13157894736842105</v>
      </c>
      <c r="E143" s="2"/>
      <c r="F143" s="5">
        <f t="shared" si="9"/>
        <v>0</v>
      </c>
      <c r="G143" s="5">
        <f t="shared" si="10"/>
        <v>6.5789473684210523E-2</v>
      </c>
      <c r="H143" s="9"/>
    </row>
    <row r="144" spans="1:8" x14ac:dyDescent="0.25">
      <c r="A144" s="2" t="s">
        <v>228</v>
      </c>
      <c r="B144" s="2" t="s">
        <v>229</v>
      </c>
      <c r="C144" s="2"/>
      <c r="D144" s="5"/>
      <c r="E144" s="2"/>
      <c r="F144" s="5">
        <f t="shared" si="9"/>
        <v>0</v>
      </c>
      <c r="G144" s="5">
        <f t="shared" si="10"/>
        <v>0</v>
      </c>
      <c r="H144" s="9"/>
    </row>
    <row r="145" spans="1:8" x14ac:dyDescent="0.25">
      <c r="A145" s="2" t="s">
        <v>230</v>
      </c>
      <c r="B145" s="2" t="s">
        <v>55</v>
      </c>
      <c r="C145" s="2">
        <v>4.5</v>
      </c>
      <c r="D145" s="5">
        <f>C145/19</f>
        <v>0.23684210526315788</v>
      </c>
      <c r="E145" s="2"/>
      <c r="F145" s="5">
        <f t="shared" si="9"/>
        <v>0</v>
      </c>
      <c r="G145" s="5">
        <f t="shared" si="10"/>
        <v>0.11842105263157894</v>
      </c>
      <c r="H145" s="9"/>
    </row>
    <row r="146" spans="1:8" x14ac:dyDescent="0.25">
      <c r="A146" s="2" t="s">
        <v>231</v>
      </c>
      <c r="B146" s="2" t="s">
        <v>65</v>
      </c>
      <c r="C146" s="2">
        <v>8.5</v>
      </c>
      <c r="D146" s="5">
        <f>C146/19</f>
        <v>0.44736842105263158</v>
      </c>
      <c r="E146" s="2">
        <v>8.5</v>
      </c>
      <c r="F146" s="5">
        <f t="shared" si="9"/>
        <v>0.53125</v>
      </c>
      <c r="G146" s="5">
        <f t="shared" si="10"/>
        <v>0.48930921052631582</v>
      </c>
      <c r="H146" s="9"/>
    </row>
    <row r="147" spans="1:8" x14ac:dyDescent="0.25">
      <c r="A147" s="2" t="s">
        <v>232</v>
      </c>
      <c r="B147" s="2" t="s">
        <v>79</v>
      </c>
      <c r="C147" s="2">
        <v>6.25</v>
      </c>
      <c r="D147" s="5">
        <f>C147/19</f>
        <v>0.32894736842105265</v>
      </c>
      <c r="E147" s="2">
        <v>4</v>
      </c>
      <c r="F147" s="5">
        <f t="shared" si="9"/>
        <v>0.25</v>
      </c>
      <c r="G147" s="5">
        <f t="shared" si="10"/>
        <v>0.28947368421052633</v>
      </c>
      <c r="H147" s="9"/>
    </row>
    <row r="148" spans="1:8" x14ac:dyDescent="0.25">
      <c r="A148" s="2" t="s">
        <v>233</v>
      </c>
      <c r="B148" s="2" t="s">
        <v>172</v>
      </c>
      <c r="C148" s="2">
        <v>6</v>
      </c>
      <c r="D148" s="5">
        <f>C148/19</f>
        <v>0.31578947368421051</v>
      </c>
      <c r="E148" s="2">
        <v>6.5</v>
      </c>
      <c r="F148" s="5">
        <f t="shared" si="9"/>
        <v>0.40625</v>
      </c>
      <c r="G148" s="5">
        <f t="shared" si="10"/>
        <v>0.36101973684210525</v>
      </c>
      <c r="H148" s="9"/>
    </row>
    <row r="149" spans="1:8" x14ac:dyDescent="0.25">
      <c r="A149" s="2" t="s">
        <v>234</v>
      </c>
      <c r="B149" s="2" t="s">
        <v>131</v>
      </c>
      <c r="C149" s="2">
        <v>2.5</v>
      </c>
      <c r="D149" s="5">
        <f>C149/19</f>
        <v>0.13157894736842105</v>
      </c>
      <c r="E149" s="11">
        <v>3.5</v>
      </c>
      <c r="F149" s="5">
        <f t="shared" si="9"/>
        <v>0.21875</v>
      </c>
      <c r="G149" s="5">
        <f t="shared" si="10"/>
        <v>0.17516447368421051</v>
      </c>
      <c r="H149" s="9"/>
    </row>
    <row r="150" spans="1:8" x14ac:dyDescent="0.25">
      <c r="A150" s="2" t="s">
        <v>235</v>
      </c>
      <c r="B150" s="2" t="s">
        <v>236</v>
      </c>
      <c r="C150" s="2"/>
      <c r="D150" s="5"/>
      <c r="E150" s="2"/>
      <c r="F150" s="5">
        <f t="shared" si="9"/>
        <v>0</v>
      </c>
      <c r="G150" s="5">
        <f t="shared" si="10"/>
        <v>0</v>
      </c>
      <c r="H150" s="9"/>
    </row>
    <row r="151" spans="1:8" x14ac:dyDescent="0.25">
      <c r="A151" s="2" t="s">
        <v>237</v>
      </c>
      <c r="B151" s="2" t="s">
        <v>11</v>
      </c>
      <c r="C151" s="2">
        <v>3</v>
      </c>
      <c r="D151" s="5">
        <f>C151/19</f>
        <v>0.15789473684210525</v>
      </c>
      <c r="E151" s="2"/>
      <c r="F151" s="5">
        <f t="shared" si="9"/>
        <v>0</v>
      </c>
      <c r="G151" s="5">
        <f t="shared" si="10"/>
        <v>7.8947368421052627E-2</v>
      </c>
      <c r="H151" s="9"/>
    </row>
    <row r="152" spans="1:8" x14ac:dyDescent="0.25">
      <c r="A152" s="2" t="s">
        <v>238</v>
      </c>
      <c r="B152" s="2" t="s">
        <v>239</v>
      </c>
      <c r="C152" s="2">
        <v>9.5</v>
      </c>
      <c r="D152" s="13">
        <f>C152/19</f>
        <v>0.5</v>
      </c>
      <c r="E152" s="2">
        <v>9.5</v>
      </c>
      <c r="F152" s="5">
        <f t="shared" si="9"/>
        <v>0.59375</v>
      </c>
      <c r="G152" s="14">
        <f t="shared" si="10"/>
        <v>0.546875</v>
      </c>
      <c r="H152" s="9"/>
    </row>
    <row r="153" spans="1:8" x14ac:dyDescent="0.25">
      <c r="A153" s="2" t="s">
        <v>240</v>
      </c>
      <c r="B153" s="2" t="s">
        <v>148</v>
      </c>
      <c r="C153" s="2"/>
      <c r="D153" s="5"/>
      <c r="E153" s="2"/>
      <c r="F153" s="5">
        <f t="shared" si="9"/>
        <v>0</v>
      </c>
      <c r="G153" s="5">
        <f t="shared" si="10"/>
        <v>0</v>
      </c>
      <c r="H153" s="9"/>
    </row>
    <row r="154" spans="1:8" x14ac:dyDescent="0.25">
      <c r="A154" s="2" t="s">
        <v>241</v>
      </c>
      <c r="B154" s="2" t="s">
        <v>242</v>
      </c>
      <c r="C154" s="2">
        <v>6</v>
      </c>
      <c r="D154" s="5">
        <f>C154/19</f>
        <v>0.31578947368421051</v>
      </c>
      <c r="E154" s="2">
        <v>4</v>
      </c>
      <c r="F154" s="5">
        <f t="shared" si="9"/>
        <v>0.25</v>
      </c>
      <c r="G154" s="5">
        <f t="shared" si="10"/>
        <v>0.28289473684210525</v>
      </c>
      <c r="H154" s="9"/>
    </row>
    <row r="155" spans="1:8" x14ac:dyDescent="0.25">
      <c r="A155" s="2" t="s">
        <v>243</v>
      </c>
      <c r="B155" s="2" t="s">
        <v>9</v>
      </c>
      <c r="C155" s="2"/>
      <c r="D155" s="5"/>
      <c r="E155" s="2"/>
      <c r="F155" s="5">
        <f t="shared" si="9"/>
        <v>0</v>
      </c>
      <c r="G155" s="5">
        <f t="shared" si="10"/>
        <v>0</v>
      </c>
      <c r="H155" s="9"/>
    </row>
    <row r="156" spans="1:8" x14ac:dyDescent="0.25">
      <c r="A156" s="2" t="s">
        <v>244</v>
      </c>
      <c r="B156" s="2" t="s">
        <v>245</v>
      </c>
      <c r="C156" s="2">
        <v>0</v>
      </c>
      <c r="D156" s="5">
        <f>C156/19</f>
        <v>0</v>
      </c>
      <c r="E156" s="2"/>
      <c r="F156" s="5">
        <f t="shared" si="9"/>
        <v>0</v>
      </c>
      <c r="G156" s="5">
        <f t="shared" si="10"/>
        <v>0</v>
      </c>
      <c r="H156" s="9"/>
    </row>
    <row r="157" spans="1:8" x14ac:dyDescent="0.25">
      <c r="A157" s="2" t="s">
        <v>246</v>
      </c>
      <c r="B157" s="2" t="s">
        <v>247</v>
      </c>
      <c r="C157" s="2">
        <v>3</v>
      </c>
      <c r="D157" s="5">
        <f>C157/19</f>
        <v>0.15789473684210525</v>
      </c>
      <c r="E157" s="2">
        <v>1.5</v>
      </c>
      <c r="F157" s="5">
        <f t="shared" si="9"/>
        <v>9.375E-2</v>
      </c>
      <c r="G157" s="5">
        <f t="shared" si="10"/>
        <v>0.12582236842105263</v>
      </c>
      <c r="H157" s="9"/>
    </row>
    <row r="158" spans="1:8" x14ac:dyDescent="0.25">
      <c r="A158" s="2" t="s">
        <v>248</v>
      </c>
      <c r="B158" s="2" t="s">
        <v>96</v>
      </c>
      <c r="C158" s="2"/>
      <c r="D158" s="5"/>
      <c r="E158" s="2"/>
      <c r="F158" s="5">
        <f t="shared" si="9"/>
        <v>0</v>
      </c>
      <c r="G158" s="5">
        <f t="shared" si="10"/>
        <v>0</v>
      </c>
      <c r="H158" s="9"/>
    </row>
    <row r="159" spans="1:8" x14ac:dyDescent="0.25">
      <c r="A159" s="2" t="s">
        <v>249</v>
      </c>
      <c r="B159" s="2" t="s">
        <v>250</v>
      </c>
      <c r="C159" s="2"/>
      <c r="D159" s="5"/>
      <c r="E159" s="2"/>
      <c r="F159" s="5">
        <f t="shared" si="9"/>
        <v>0</v>
      </c>
      <c r="G159" s="5">
        <f t="shared" si="10"/>
        <v>0</v>
      </c>
      <c r="H159" s="9"/>
    </row>
    <row r="160" spans="1:8" x14ac:dyDescent="0.25">
      <c r="A160" s="2" t="s">
        <v>251</v>
      </c>
      <c r="B160" s="2" t="s">
        <v>252</v>
      </c>
      <c r="C160" s="2">
        <v>7</v>
      </c>
      <c r="D160" s="5">
        <f>C160/19</f>
        <v>0.36842105263157893</v>
      </c>
      <c r="E160" s="2">
        <v>7</v>
      </c>
      <c r="F160" s="5">
        <f t="shared" si="9"/>
        <v>0.4375</v>
      </c>
      <c r="G160" s="5">
        <f t="shared" si="10"/>
        <v>0.40296052631578949</v>
      </c>
      <c r="H160" s="9"/>
    </row>
    <row r="161" spans="1:8" x14ac:dyDescent="0.25">
      <c r="A161" s="2" t="s">
        <v>253</v>
      </c>
      <c r="B161" s="2" t="s">
        <v>28</v>
      </c>
      <c r="C161" s="2"/>
      <c r="D161" s="5"/>
      <c r="E161" s="2"/>
      <c r="F161" s="5">
        <f t="shared" si="9"/>
        <v>0</v>
      </c>
      <c r="G161" s="5">
        <f t="shared" si="10"/>
        <v>0</v>
      </c>
      <c r="H161" s="9"/>
    </row>
    <row r="162" spans="1:8" x14ac:dyDescent="0.25">
      <c r="A162" s="2" t="s">
        <v>254</v>
      </c>
      <c r="B162" s="2" t="s">
        <v>255</v>
      </c>
      <c r="C162" s="2">
        <v>1</v>
      </c>
      <c r="D162" s="5">
        <f>C162/19</f>
        <v>5.2631578947368418E-2</v>
      </c>
      <c r="E162" s="2"/>
      <c r="F162" s="5">
        <f t="shared" si="9"/>
        <v>0</v>
      </c>
      <c r="G162" s="5">
        <f t="shared" si="10"/>
        <v>2.6315789473684209E-2</v>
      </c>
      <c r="H162" s="9"/>
    </row>
    <row r="163" spans="1:8" x14ac:dyDescent="0.25">
      <c r="A163" s="2" t="s">
        <v>256</v>
      </c>
      <c r="B163" s="2" t="s">
        <v>100</v>
      </c>
      <c r="C163" s="2"/>
      <c r="D163" s="5"/>
      <c r="E163" s="2"/>
      <c r="F163" s="5">
        <f t="shared" si="9"/>
        <v>0</v>
      </c>
      <c r="G163" s="5">
        <f t="shared" si="10"/>
        <v>0</v>
      </c>
      <c r="H163" s="9"/>
    </row>
    <row r="164" spans="1:8" x14ac:dyDescent="0.25">
      <c r="A164" s="2" t="s">
        <v>257</v>
      </c>
      <c r="B164" s="2" t="s">
        <v>258</v>
      </c>
      <c r="C164" s="2">
        <v>9</v>
      </c>
      <c r="D164" s="5">
        <f>C164/19</f>
        <v>0.47368421052631576</v>
      </c>
      <c r="E164" s="2"/>
      <c r="F164" s="5">
        <f t="shared" si="9"/>
        <v>0</v>
      </c>
      <c r="G164" s="5">
        <f t="shared" si="10"/>
        <v>0.23684210526315788</v>
      </c>
      <c r="H164" s="9"/>
    </row>
    <row r="165" spans="1:8" x14ac:dyDescent="0.25">
      <c r="A165" s="2" t="s">
        <v>259</v>
      </c>
      <c r="B165" s="2" t="s">
        <v>239</v>
      </c>
      <c r="C165" s="2">
        <v>7.5</v>
      </c>
      <c r="D165" s="5">
        <f>C165/19</f>
        <v>0.39473684210526316</v>
      </c>
      <c r="E165" s="2">
        <v>8.5</v>
      </c>
      <c r="F165" s="5">
        <f t="shared" si="9"/>
        <v>0.53125</v>
      </c>
      <c r="G165" s="5">
        <f t="shared" si="10"/>
        <v>0.46299342105263158</v>
      </c>
      <c r="H165" s="9"/>
    </row>
    <row r="166" spans="1:8" x14ac:dyDescent="0.25">
      <c r="A166" s="2" t="s">
        <v>260</v>
      </c>
      <c r="B166" s="2" t="s">
        <v>11</v>
      </c>
      <c r="C166" s="2">
        <v>5</v>
      </c>
      <c r="D166" s="5">
        <f>C166/19</f>
        <v>0.26315789473684209</v>
      </c>
      <c r="E166" s="2"/>
      <c r="F166" s="5">
        <f t="shared" si="9"/>
        <v>0</v>
      </c>
      <c r="G166" s="5">
        <f t="shared" si="10"/>
        <v>0.13157894736842105</v>
      </c>
      <c r="H166" s="9"/>
    </row>
    <row r="167" spans="1:8" x14ac:dyDescent="0.25">
      <c r="A167" s="2" t="s">
        <v>261</v>
      </c>
      <c r="B167" s="2" t="s">
        <v>262</v>
      </c>
      <c r="C167" s="2">
        <v>0</v>
      </c>
      <c r="D167" s="5">
        <f>C167/19</f>
        <v>0</v>
      </c>
      <c r="E167" s="2"/>
      <c r="F167" s="5">
        <f t="shared" si="9"/>
        <v>0</v>
      </c>
      <c r="G167" s="5">
        <f t="shared" si="10"/>
        <v>0</v>
      </c>
      <c r="H167" s="9"/>
    </row>
    <row r="168" spans="1:8" x14ac:dyDescent="0.25">
      <c r="A168" s="2" t="s">
        <v>263</v>
      </c>
      <c r="B168" s="2" t="s">
        <v>264</v>
      </c>
      <c r="C168" s="2"/>
      <c r="D168" s="5"/>
      <c r="E168" s="2"/>
      <c r="F168" s="5">
        <f t="shared" si="9"/>
        <v>0</v>
      </c>
      <c r="G168" s="5">
        <f t="shared" si="10"/>
        <v>0</v>
      </c>
      <c r="H168" s="9"/>
    </row>
    <row r="169" spans="1:8" x14ac:dyDescent="0.25">
      <c r="A169" s="2" t="s">
        <v>265</v>
      </c>
      <c r="B169" s="2" t="s">
        <v>266</v>
      </c>
      <c r="C169" s="2"/>
      <c r="D169" s="5"/>
      <c r="E169" s="2"/>
      <c r="F169" s="5">
        <f t="shared" si="9"/>
        <v>0</v>
      </c>
      <c r="G169" s="5">
        <f t="shared" si="10"/>
        <v>0</v>
      </c>
      <c r="H169" s="9"/>
    </row>
    <row r="170" spans="1:8" x14ac:dyDescent="0.25">
      <c r="A170" s="2" t="s">
        <v>267</v>
      </c>
      <c r="B170" s="2" t="s">
        <v>118</v>
      </c>
      <c r="C170" s="2">
        <v>1.5</v>
      </c>
      <c r="D170" s="5">
        <f t="shared" ref="D170:D176" si="11">C170/19</f>
        <v>7.8947368421052627E-2</v>
      </c>
      <c r="E170" s="2"/>
      <c r="F170" s="5">
        <f t="shared" si="9"/>
        <v>0</v>
      </c>
      <c r="G170" s="5">
        <f t="shared" si="10"/>
        <v>3.9473684210526314E-2</v>
      </c>
      <c r="H170" s="9"/>
    </row>
    <row r="171" spans="1:8" x14ac:dyDescent="0.25">
      <c r="A171" s="2" t="s">
        <v>267</v>
      </c>
      <c r="B171" s="2" t="s">
        <v>79</v>
      </c>
      <c r="C171" s="2">
        <v>1</v>
      </c>
      <c r="D171" s="5">
        <f t="shared" si="11"/>
        <v>5.2631578947368418E-2</v>
      </c>
      <c r="E171" s="2">
        <v>1.5</v>
      </c>
      <c r="F171" s="5">
        <f t="shared" si="9"/>
        <v>9.375E-2</v>
      </c>
      <c r="G171" s="5">
        <f t="shared" si="10"/>
        <v>7.3190789473684209E-2</v>
      </c>
      <c r="H171" s="9"/>
    </row>
    <row r="172" spans="1:8" x14ac:dyDescent="0.25">
      <c r="A172" s="2" t="s">
        <v>268</v>
      </c>
      <c r="B172" s="2" t="s">
        <v>269</v>
      </c>
      <c r="C172" s="2">
        <v>16.5</v>
      </c>
      <c r="D172" s="13">
        <f t="shared" si="11"/>
        <v>0.86842105263157898</v>
      </c>
      <c r="E172" s="2">
        <v>12.5</v>
      </c>
      <c r="F172" s="5">
        <f t="shared" si="9"/>
        <v>0.78125</v>
      </c>
      <c r="G172" s="14">
        <f t="shared" si="10"/>
        <v>0.82483552631578949</v>
      </c>
      <c r="H172" s="9"/>
    </row>
    <row r="173" spans="1:8" x14ac:dyDescent="0.25">
      <c r="A173" s="2" t="s">
        <v>270</v>
      </c>
      <c r="B173" s="2" t="s">
        <v>60</v>
      </c>
      <c r="C173" s="2">
        <v>14</v>
      </c>
      <c r="D173" s="13">
        <f t="shared" si="11"/>
        <v>0.73684210526315785</v>
      </c>
      <c r="E173" s="2">
        <v>14.5</v>
      </c>
      <c r="F173" s="5">
        <f t="shared" si="9"/>
        <v>0.90625</v>
      </c>
      <c r="G173" s="14">
        <f t="shared" si="10"/>
        <v>0.82154605263157898</v>
      </c>
      <c r="H173" s="9">
        <v>0.1</v>
      </c>
    </row>
    <row r="174" spans="1:8" x14ac:dyDescent="0.25">
      <c r="A174" s="2" t="s">
        <v>270</v>
      </c>
      <c r="B174" s="2" t="s">
        <v>9</v>
      </c>
      <c r="C174" s="2">
        <v>4</v>
      </c>
      <c r="D174" s="5">
        <f t="shared" si="11"/>
        <v>0.21052631578947367</v>
      </c>
      <c r="E174" s="2">
        <v>4.5</v>
      </c>
      <c r="F174" s="5">
        <f t="shared" si="9"/>
        <v>0.28125</v>
      </c>
      <c r="G174" s="5">
        <f t="shared" si="10"/>
        <v>0.24588815789473684</v>
      </c>
      <c r="H174" s="9"/>
    </row>
    <row r="175" spans="1:8" x14ac:dyDescent="0.25">
      <c r="A175" s="2" t="s">
        <v>271</v>
      </c>
      <c r="B175" s="2" t="s">
        <v>9</v>
      </c>
      <c r="C175" s="2">
        <v>2.5</v>
      </c>
      <c r="D175" s="5">
        <f t="shared" si="11"/>
        <v>0.13157894736842105</v>
      </c>
      <c r="E175" s="2"/>
      <c r="F175" s="5">
        <f t="shared" si="9"/>
        <v>0</v>
      </c>
      <c r="G175" s="5">
        <f t="shared" si="10"/>
        <v>6.5789473684210523E-2</v>
      </c>
      <c r="H175" s="9"/>
    </row>
    <row r="176" spans="1:8" x14ac:dyDescent="0.25">
      <c r="A176" s="2" t="s">
        <v>272</v>
      </c>
      <c r="B176" s="2" t="s">
        <v>273</v>
      </c>
      <c r="C176" s="2">
        <v>11</v>
      </c>
      <c r="D176" s="13">
        <f t="shared" si="11"/>
        <v>0.57894736842105265</v>
      </c>
      <c r="E176" s="2">
        <v>5.5</v>
      </c>
      <c r="F176" s="5">
        <f t="shared" si="9"/>
        <v>0.34375</v>
      </c>
      <c r="G176" s="5">
        <f t="shared" si="10"/>
        <v>0.46134868421052633</v>
      </c>
      <c r="H176" s="9"/>
    </row>
    <row r="177" spans="1:8" x14ac:dyDescent="0.25">
      <c r="A177" s="2" t="s">
        <v>276</v>
      </c>
      <c r="B177" s="2" t="s">
        <v>148</v>
      </c>
      <c r="C177" s="2"/>
      <c r="D177" s="5"/>
      <c r="E177" s="2"/>
      <c r="F177" s="5">
        <f t="shared" si="9"/>
        <v>0</v>
      </c>
      <c r="G177" s="5">
        <f t="shared" si="10"/>
        <v>0</v>
      </c>
      <c r="H177" s="9"/>
    </row>
    <row r="178" spans="1:8" x14ac:dyDescent="0.25">
      <c r="A178" s="2" t="s">
        <v>274</v>
      </c>
      <c r="B178" s="2" t="s">
        <v>11</v>
      </c>
      <c r="C178" s="2">
        <v>15.5</v>
      </c>
      <c r="D178" s="13">
        <f>C178/19</f>
        <v>0.81578947368421051</v>
      </c>
      <c r="E178" s="2">
        <v>13.5</v>
      </c>
      <c r="F178" s="5">
        <f t="shared" si="9"/>
        <v>0.84375</v>
      </c>
      <c r="G178" s="14">
        <f t="shared" si="10"/>
        <v>0.82976973684210531</v>
      </c>
      <c r="H178" s="9">
        <v>0.45</v>
      </c>
    </row>
    <row r="179" spans="1:8" x14ac:dyDescent="0.25">
      <c r="A179" s="2" t="s">
        <v>275</v>
      </c>
      <c r="B179" s="2" t="s">
        <v>9</v>
      </c>
      <c r="C179" s="2">
        <v>13</v>
      </c>
      <c r="D179" s="13">
        <f>C179/19</f>
        <v>0.68421052631578949</v>
      </c>
      <c r="E179" s="2">
        <v>13</v>
      </c>
      <c r="F179" s="5">
        <f t="shared" si="9"/>
        <v>0.8125</v>
      </c>
      <c r="G179" s="14">
        <f t="shared" si="10"/>
        <v>0.74835526315789469</v>
      </c>
      <c r="H179" s="9">
        <v>0.65</v>
      </c>
    </row>
    <row r="180" spans="1:8" x14ac:dyDescent="0.25">
      <c r="A180" s="2" t="s">
        <v>277</v>
      </c>
      <c r="B180" s="2" t="s">
        <v>278</v>
      </c>
      <c r="C180" s="2"/>
      <c r="D180" s="5"/>
      <c r="E180" s="2"/>
      <c r="F180" s="5">
        <f t="shared" si="9"/>
        <v>0</v>
      </c>
      <c r="G180" s="5">
        <f t="shared" si="10"/>
        <v>0</v>
      </c>
      <c r="H180" s="9"/>
    </row>
    <row r="181" spans="1:8" x14ac:dyDescent="0.25">
      <c r="A181" s="2" t="s">
        <v>279</v>
      </c>
      <c r="B181" s="2" t="s">
        <v>100</v>
      </c>
      <c r="C181" s="2">
        <v>8.75</v>
      </c>
      <c r="D181" s="5">
        <f>C181/19</f>
        <v>0.46052631578947367</v>
      </c>
      <c r="E181" s="2">
        <v>12.5</v>
      </c>
      <c r="F181" s="5">
        <f t="shared" si="9"/>
        <v>0.78125</v>
      </c>
      <c r="G181" s="14">
        <f t="shared" si="10"/>
        <v>0.62088815789473684</v>
      </c>
      <c r="H181" s="9">
        <v>0.1</v>
      </c>
    </row>
    <row r="182" spans="1:8" x14ac:dyDescent="0.25">
      <c r="A182" s="2" t="s">
        <v>280</v>
      </c>
      <c r="B182" s="2" t="s">
        <v>281</v>
      </c>
      <c r="C182" s="2">
        <v>4</v>
      </c>
      <c r="D182" s="5">
        <f>C182/19</f>
        <v>0.21052631578947367</v>
      </c>
      <c r="E182" s="2"/>
      <c r="F182" s="5">
        <f t="shared" si="9"/>
        <v>0</v>
      </c>
      <c r="G182" s="5">
        <f t="shared" si="10"/>
        <v>0.10526315789473684</v>
      </c>
      <c r="H182" s="9"/>
    </row>
    <row r="183" spans="1:8" x14ac:dyDescent="0.25">
      <c r="A183" s="2" t="s">
        <v>282</v>
      </c>
      <c r="B183" s="2" t="s">
        <v>283</v>
      </c>
      <c r="C183" s="2">
        <v>11</v>
      </c>
      <c r="D183" s="13">
        <f>C183/19</f>
        <v>0.57894736842105265</v>
      </c>
      <c r="E183" s="2">
        <v>16</v>
      </c>
      <c r="F183" s="5">
        <f t="shared" si="9"/>
        <v>1</v>
      </c>
      <c r="G183" s="14">
        <f t="shared" si="10"/>
        <v>0.78947368421052633</v>
      </c>
      <c r="H183" s="9">
        <v>0.65</v>
      </c>
    </row>
    <row r="184" spans="1:8" x14ac:dyDescent="0.25">
      <c r="A184" s="2" t="s">
        <v>284</v>
      </c>
      <c r="B184" s="2" t="s">
        <v>214</v>
      </c>
      <c r="C184" s="2"/>
      <c r="D184" s="5"/>
      <c r="E184" s="2"/>
      <c r="F184" s="5">
        <f t="shared" si="9"/>
        <v>0</v>
      </c>
      <c r="G184" s="5">
        <f t="shared" si="10"/>
        <v>0</v>
      </c>
      <c r="H184" s="9"/>
    </row>
    <row r="185" spans="1:8" x14ac:dyDescent="0.25">
      <c r="A185" s="2" t="s">
        <v>285</v>
      </c>
      <c r="B185" s="2" t="s">
        <v>204</v>
      </c>
      <c r="C185" s="2"/>
      <c r="D185" s="5"/>
      <c r="E185" s="2"/>
      <c r="F185" s="5">
        <f t="shared" si="9"/>
        <v>0</v>
      </c>
      <c r="G185" s="5">
        <f t="shared" si="10"/>
        <v>0</v>
      </c>
      <c r="H185" s="9"/>
    </row>
    <row r="186" spans="1:8" x14ac:dyDescent="0.25">
      <c r="A186" s="2" t="s">
        <v>286</v>
      </c>
      <c r="B186" s="2" t="s">
        <v>287</v>
      </c>
      <c r="C186" s="2">
        <v>3.5</v>
      </c>
      <c r="D186" s="5">
        <f>C186/19</f>
        <v>0.18421052631578946</v>
      </c>
      <c r="E186" s="2"/>
      <c r="F186" s="5">
        <f t="shared" si="9"/>
        <v>0</v>
      </c>
      <c r="G186" s="5">
        <f t="shared" si="10"/>
        <v>9.2105263157894732E-2</v>
      </c>
      <c r="H186" s="9"/>
    </row>
    <row r="187" spans="1:8" x14ac:dyDescent="0.25">
      <c r="A187" s="2" t="s">
        <v>288</v>
      </c>
      <c r="B187" s="2" t="s">
        <v>289</v>
      </c>
      <c r="C187" s="2">
        <v>6.5</v>
      </c>
      <c r="D187" s="5">
        <f>C187/19</f>
        <v>0.34210526315789475</v>
      </c>
      <c r="E187" s="2">
        <v>3.5</v>
      </c>
      <c r="F187" s="5">
        <f t="shared" si="9"/>
        <v>0.21875</v>
      </c>
      <c r="G187" s="5">
        <f t="shared" si="10"/>
        <v>0.28042763157894735</v>
      </c>
      <c r="H187" s="9"/>
    </row>
    <row r="188" spans="1:8" x14ac:dyDescent="0.25">
      <c r="A188" s="2" t="s">
        <v>290</v>
      </c>
      <c r="B188" s="2" t="s">
        <v>91</v>
      </c>
      <c r="C188" s="2"/>
      <c r="D188" s="5"/>
      <c r="E188" s="2"/>
      <c r="F188" s="5">
        <f t="shared" si="9"/>
        <v>0</v>
      </c>
      <c r="G188" s="5">
        <f t="shared" si="10"/>
        <v>0</v>
      </c>
      <c r="H188" s="9"/>
    </row>
    <row r="189" spans="1:8" x14ac:dyDescent="0.25">
      <c r="A189" s="2" t="s">
        <v>291</v>
      </c>
      <c r="B189" s="2" t="s">
        <v>292</v>
      </c>
      <c r="C189" s="2"/>
      <c r="D189" s="5"/>
      <c r="E189" s="2"/>
      <c r="F189" s="5">
        <f t="shared" si="9"/>
        <v>0</v>
      </c>
      <c r="G189" s="5">
        <f t="shared" si="10"/>
        <v>0</v>
      </c>
      <c r="H189" s="9"/>
    </row>
    <row r="190" spans="1:8" x14ac:dyDescent="0.25">
      <c r="A190" s="2" t="s">
        <v>293</v>
      </c>
      <c r="B190" s="2" t="s">
        <v>58</v>
      </c>
      <c r="C190" s="2">
        <v>4</v>
      </c>
      <c r="D190" s="5">
        <f>C190/19</f>
        <v>0.21052631578947367</v>
      </c>
      <c r="E190" s="2"/>
      <c r="F190" s="5">
        <f t="shared" si="9"/>
        <v>0</v>
      </c>
      <c r="G190" s="5">
        <f t="shared" si="10"/>
        <v>0.10526315789473684</v>
      </c>
      <c r="H190" s="9"/>
    </row>
    <row r="191" spans="1:8" x14ac:dyDescent="0.25">
      <c r="A191" s="2" t="s">
        <v>294</v>
      </c>
      <c r="B191" s="2" t="s">
        <v>32</v>
      </c>
      <c r="C191" s="2"/>
      <c r="D191" s="5"/>
      <c r="E191" s="2"/>
      <c r="F191" s="5">
        <f t="shared" si="9"/>
        <v>0</v>
      </c>
      <c r="G191" s="5">
        <f t="shared" si="10"/>
        <v>0</v>
      </c>
      <c r="H191" s="9"/>
    </row>
    <row r="192" spans="1:8" x14ac:dyDescent="0.25">
      <c r="A192" s="2" t="s">
        <v>295</v>
      </c>
      <c r="B192" s="2" t="s">
        <v>296</v>
      </c>
      <c r="C192" s="2">
        <v>5.5</v>
      </c>
      <c r="D192" s="5">
        <f>C192/19</f>
        <v>0.28947368421052633</v>
      </c>
      <c r="E192" s="2"/>
      <c r="F192" s="5">
        <f t="shared" si="9"/>
        <v>0</v>
      </c>
      <c r="G192" s="5">
        <f t="shared" si="10"/>
        <v>0.14473684210526316</v>
      </c>
      <c r="H192" s="9"/>
    </row>
    <row r="193" spans="1:8" x14ac:dyDescent="0.25">
      <c r="A193" s="2" t="s">
        <v>297</v>
      </c>
      <c r="B193" s="2" t="s">
        <v>204</v>
      </c>
      <c r="C193" s="2">
        <v>6</v>
      </c>
      <c r="D193" s="5">
        <f>C193/19</f>
        <v>0.31578947368421051</v>
      </c>
      <c r="E193" s="2"/>
      <c r="F193" s="5">
        <f t="shared" si="9"/>
        <v>0</v>
      </c>
      <c r="G193" s="5">
        <f t="shared" si="10"/>
        <v>0.15789473684210525</v>
      </c>
      <c r="H193" s="9"/>
    </row>
    <row r="194" spans="1:8" x14ac:dyDescent="0.25">
      <c r="A194" s="2" t="s">
        <v>298</v>
      </c>
      <c r="B194" s="2" t="s">
        <v>96</v>
      </c>
      <c r="C194" s="2">
        <v>0</v>
      </c>
      <c r="D194" s="5">
        <f>C194/19</f>
        <v>0</v>
      </c>
      <c r="E194" s="2"/>
      <c r="F194" s="5">
        <f t="shared" ref="F194:F257" si="12">E194/16</f>
        <v>0</v>
      </c>
      <c r="G194" s="5">
        <f t="shared" ref="G194:G257" si="13">(D194+F194)/2</f>
        <v>0</v>
      </c>
      <c r="H194" s="9"/>
    </row>
    <row r="195" spans="1:8" x14ac:dyDescent="0.25">
      <c r="A195" s="2" t="s">
        <v>299</v>
      </c>
      <c r="B195" s="2" t="s">
        <v>300</v>
      </c>
      <c r="C195" s="2"/>
      <c r="D195" s="5"/>
      <c r="E195" s="2"/>
      <c r="F195" s="5">
        <f t="shared" si="12"/>
        <v>0</v>
      </c>
      <c r="G195" s="5">
        <f t="shared" si="13"/>
        <v>0</v>
      </c>
      <c r="H195" s="9"/>
    </row>
    <row r="196" spans="1:8" x14ac:dyDescent="0.25">
      <c r="A196" s="2" t="s">
        <v>301</v>
      </c>
      <c r="B196" s="2" t="s">
        <v>302</v>
      </c>
      <c r="C196" s="2">
        <v>4</v>
      </c>
      <c r="D196" s="5">
        <f>C196/19</f>
        <v>0.21052631578947367</v>
      </c>
      <c r="E196" s="2"/>
      <c r="F196" s="5">
        <f t="shared" si="12"/>
        <v>0</v>
      </c>
      <c r="G196" s="5">
        <f t="shared" si="13"/>
        <v>0.10526315789473684</v>
      </c>
      <c r="H196" s="9"/>
    </row>
    <row r="197" spans="1:8" x14ac:dyDescent="0.25">
      <c r="A197" s="2" t="s">
        <v>303</v>
      </c>
      <c r="B197" s="2" t="s">
        <v>111</v>
      </c>
      <c r="C197" s="2">
        <v>15</v>
      </c>
      <c r="D197" s="13">
        <f>C197/19</f>
        <v>0.78947368421052633</v>
      </c>
      <c r="E197" s="2">
        <v>10.5</v>
      </c>
      <c r="F197" s="5">
        <f t="shared" si="12"/>
        <v>0.65625</v>
      </c>
      <c r="G197" s="14">
        <f t="shared" si="13"/>
        <v>0.72286184210526316</v>
      </c>
      <c r="H197" s="9"/>
    </row>
    <row r="198" spans="1:8" x14ac:dyDescent="0.25">
      <c r="A198" s="2" t="s">
        <v>304</v>
      </c>
      <c r="B198" s="2" t="s">
        <v>9</v>
      </c>
      <c r="C198" s="2">
        <v>2.5</v>
      </c>
      <c r="D198" s="5">
        <f>C198/19</f>
        <v>0.13157894736842105</v>
      </c>
      <c r="E198" s="2">
        <v>0.5</v>
      </c>
      <c r="F198" s="5">
        <f t="shared" si="12"/>
        <v>3.125E-2</v>
      </c>
      <c r="G198" s="5">
        <f t="shared" si="13"/>
        <v>8.1414473684210523E-2</v>
      </c>
      <c r="H198" s="9"/>
    </row>
    <row r="199" spans="1:8" x14ac:dyDescent="0.25">
      <c r="A199" s="2" t="s">
        <v>305</v>
      </c>
      <c r="B199" s="2" t="s">
        <v>306</v>
      </c>
      <c r="C199" s="2">
        <v>0</v>
      </c>
      <c r="D199" s="5">
        <f>C199/19</f>
        <v>0</v>
      </c>
      <c r="E199" s="2"/>
      <c r="F199" s="5">
        <f t="shared" si="12"/>
        <v>0</v>
      </c>
      <c r="G199" s="5">
        <f t="shared" si="13"/>
        <v>0</v>
      </c>
      <c r="H199" s="9"/>
    </row>
    <row r="200" spans="1:8" x14ac:dyDescent="0.25">
      <c r="A200" s="2" t="s">
        <v>307</v>
      </c>
      <c r="B200" s="2" t="s">
        <v>308</v>
      </c>
      <c r="C200" s="2"/>
      <c r="D200" s="5"/>
      <c r="E200" s="2"/>
      <c r="F200" s="5">
        <f t="shared" si="12"/>
        <v>0</v>
      </c>
      <c r="G200" s="5">
        <f t="shared" si="13"/>
        <v>0</v>
      </c>
      <c r="H200" s="9"/>
    </row>
    <row r="201" spans="1:8" x14ac:dyDescent="0.25">
      <c r="A201" s="2" t="s">
        <v>309</v>
      </c>
      <c r="B201" s="2" t="s">
        <v>310</v>
      </c>
      <c r="C201" s="2"/>
      <c r="D201" s="5"/>
      <c r="E201" s="2"/>
      <c r="F201" s="5">
        <f t="shared" si="12"/>
        <v>0</v>
      </c>
      <c r="G201" s="5">
        <f t="shared" si="13"/>
        <v>0</v>
      </c>
      <c r="H201" s="9"/>
    </row>
    <row r="202" spans="1:8" x14ac:dyDescent="0.25">
      <c r="A202" s="2" t="s">
        <v>311</v>
      </c>
      <c r="B202" s="2" t="s">
        <v>148</v>
      </c>
      <c r="C202" s="2">
        <v>2</v>
      </c>
      <c r="D202" s="5">
        <f>C202/19</f>
        <v>0.10526315789473684</v>
      </c>
      <c r="E202" s="2"/>
      <c r="F202" s="5">
        <f t="shared" si="12"/>
        <v>0</v>
      </c>
      <c r="G202" s="5">
        <f t="shared" si="13"/>
        <v>5.2631578947368418E-2</v>
      </c>
      <c r="H202" s="9"/>
    </row>
    <row r="203" spans="1:8" x14ac:dyDescent="0.25">
      <c r="A203" s="2" t="s">
        <v>312</v>
      </c>
      <c r="B203" s="2" t="s">
        <v>313</v>
      </c>
      <c r="C203" s="2"/>
      <c r="D203" s="5"/>
      <c r="E203" s="2"/>
      <c r="F203" s="5">
        <f t="shared" si="12"/>
        <v>0</v>
      </c>
      <c r="G203" s="5">
        <f t="shared" si="13"/>
        <v>0</v>
      </c>
      <c r="H203" s="9"/>
    </row>
    <row r="204" spans="1:8" x14ac:dyDescent="0.25">
      <c r="A204" s="2" t="s">
        <v>314</v>
      </c>
      <c r="B204" s="2" t="s">
        <v>315</v>
      </c>
      <c r="C204" s="2">
        <v>1</v>
      </c>
      <c r="D204" s="5">
        <f>C204/19</f>
        <v>5.2631578947368418E-2</v>
      </c>
      <c r="E204" s="2">
        <v>5</v>
      </c>
      <c r="F204" s="5">
        <f t="shared" si="12"/>
        <v>0.3125</v>
      </c>
      <c r="G204" s="5">
        <f t="shared" si="13"/>
        <v>0.18256578947368421</v>
      </c>
      <c r="H204" s="9"/>
    </row>
    <row r="205" spans="1:8" x14ac:dyDescent="0.25">
      <c r="A205" s="2" t="s">
        <v>316</v>
      </c>
      <c r="B205" s="2" t="s">
        <v>239</v>
      </c>
      <c r="C205" s="2">
        <v>15</v>
      </c>
      <c r="D205" s="13">
        <f>C205/19</f>
        <v>0.78947368421052633</v>
      </c>
      <c r="E205" s="2">
        <v>11.5</v>
      </c>
      <c r="F205" s="5">
        <f t="shared" si="12"/>
        <v>0.71875</v>
      </c>
      <c r="G205" s="14">
        <f t="shared" si="13"/>
        <v>0.75411184210526316</v>
      </c>
      <c r="H205" s="9"/>
    </row>
    <row r="206" spans="1:8" x14ac:dyDescent="0.25">
      <c r="A206" s="2" t="s">
        <v>317</v>
      </c>
      <c r="B206" s="2" t="s">
        <v>34</v>
      </c>
      <c r="C206" s="2">
        <v>10.25</v>
      </c>
      <c r="D206" s="13">
        <f>C206/19</f>
        <v>0.53947368421052633</v>
      </c>
      <c r="E206" s="2">
        <v>6</v>
      </c>
      <c r="F206" s="5">
        <f t="shared" si="12"/>
        <v>0.375</v>
      </c>
      <c r="G206" s="5">
        <f t="shared" si="13"/>
        <v>0.45723684210526316</v>
      </c>
      <c r="H206" s="9"/>
    </row>
    <row r="207" spans="1:8" x14ac:dyDescent="0.25">
      <c r="A207" s="2" t="s">
        <v>318</v>
      </c>
      <c r="B207" s="2" t="s">
        <v>247</v>
      </c>
      <c r="C207" s="2">
        <v>5.5</v>
      </c>
      <c r="D207" s="5">
        <f>C207/19</f>
        <v>0.28947368421052633</v>
      </c>
      <c r="E207" s="2">
        <v>6.5</v>
      </c>
      <c r="F207" s="5">
        <f t="shared" si="12"/>
        <v>0.40625</v>
      </c>
      <c r="G207" s="5">
        <f t="shared" si="13"/>
        <v>0.34786184210526316</v>
      </c>
      <c r="H207" s="9"/>
    </row>
    <row r="208" spans="1:8" x14ac:dyDescent="0.25">
      <c r="A208" s="2" t="s">
        <v>319</v>
      </c>
      <c r="B208" s="2" t="s">
        <v>55</v>
      </c>
      <c r="C208" s="2">
        <v>3.75</v>
      </c>
      <c r="D208" s="5">
        <f>C208/19</f>
        <v>0.19736842105263158</v>
      </c>
      <c r="E208" s="2"/>
      <c r="F208" s="5">
        <f t="shared" si="12"/>
        <v>0</v>
      </c>
      <c r="G208" s="5">
        <f t="shared" si="13"/>
        <v>9.8684210526315791E-2</v>
      </c>
      <c r="H208" s="9"/>
    </row>
    <row r="209" spans="1:8" x14ac:dyDescent="0.25">
      <c r="A209" s="2" t="s">
        <v>320</v>
      </c>
      <c r="B209" s="2" t="s">
        <v>321</v>
      </c>
      <c r="C209" s="2"/>
      <c r="D209" s="5"/>
      <c r="E209" s="2"/>
      <c r="F209" s="5">
        <f t="shared" si="12"/>
        <v>0</v>
      </c>
      <c r="G209" s="5">
        <f t="shared" si="13"/>
        <v>0</v>
      </c>
      <c r="H209" s="9"/>
    </row>
    <row r="210" spans="1:8" x14ac:dyDescent="0.25">
      <c r="A210" s="2" t="s">
        <v>322</v>
      </c>
      <c r="B210" s="2" t="s">
        <v>252</v>
      </c>
      <c r="C210" s="2"/>
      <c r="D210" s="5"/>
      <c r="E210" s="2"/>
      <c r="F210" s="5">
        <f t="shared" si="12"/>
        <v>0</v>
      </c>
      <c r="G210" s="5">
        <f t="shared" si="13"/>
        <v>0</v>
      </c>
      <c r="H210" s="9"/>
    </row>
    <row r="211" spans="1:8" x14ac:dyDescent="0.25">
      <c r="A211" s="2" t="s">
        <v>323</v>
      </c>
      <c r="B211" s="2" t="s">
        <v>324</v>
      </c>
      <c r="C211" s="2"/>
      <c r="D211" s="5"/>
      <c r="E211" s="2"/>
      <c r="F211" s="5">
        <f t="shared" si="12"/>
        <v>0</v>
      </c>
      <c r="G211" s="5">
        <f t="shared" si="13"/>
        <v>0</v>
      </c>
      <c r="H211" s="9"/>
    </row>
    <row r="212" spans="1:8" x14ac:dyDescent="0.25">
      <c r="A212" s="2" t="s">
        <v>325</v>
      </c>
      <c r="B212" s="2" t="s">
        <v>89</v>
      </c>
      <c r="C212" s="2"/>
      <c r="D212" s="5"/>
      <c r="E212" s="2"/>
      <c r="F212" s="5">
        <f t="shared" si="12"/>
        <v>0</v>
      </c>
      <c r="G212" s="5">
        <f t="shared" si="13"/>
        <v>0</v>
      </c>
      <c r="H212" s="9"/>
    </row>
    <row r="213" spans="1:8" x14ac:dyDescent="0.25">
      <c r="A213" s="2" t="s">
        <v>326</v>
      </c>
      <c r="B213" s="2" t="s">
        <v>9</v>
      </c>
      <c r="C213" s="2"/>
      <c r="D213" s="5"/>
      <c r="E213" s="2"/>
      <c r="F213" s="5">
        <f t="shared" si="12"/>
        <v>0</v>
      </c>
      <c r="G213" s="5">
        <f t="shared" si="13"/>
        <v>0</v>
      </c>
      <c r="H213" s="9"/>
    </row>
    <row r="214" spans="1:8" x14ac:dyDescent="0.25">
      <c r="A214" s="2" t="s">
        <v>327</v>
      </c>
      <c r="B214" s="2" t="s">
        <v>55</v>
      </c>
      <c r="C214" s="2"/>
      <c r="D214" s="5"/>
      <c r="E214" s="2">
        <v>0</v>
      </c>
      <c r="F214" s="5">
        <f t="shared" si="12"/>
        <v>0</v>
      </c>
      <c r="G214" s="5">
        <f t="shared" si="13"/>
        <v>0</v>
      </c>
      <c r="H214" s="9"/>
    </row>
    <row r="215" spans="1:8" x14ac:dyDescent="0.25">
      <c r="A215" s="2" t="s">
        <v>328</v>
      </c>
      <c r="B215" s="2" t="s">
        <v>306</v>
      </c>
      <c r="C215" s="2"/>
      <c r="D215" s="5"/>
      <c r="E215" s="2"/>
      <c r="F215" s="5">
        <f t="shared" si="12"/>
        <v>0</v>
      </c>
      <c r="G215" s="5">
        <f t="shared" si="13"/>
        <v>0</v>
      </c>
      <c r="H215" s="9"/>
    </row>
    <row r="216" spans="1:8" x14ac:dyDescent="0.25">
      <c r="A216" s="2" t="s">
        <v>329</v>
      </c>
      <c r="B216" s="2" t="s">
        <v>330</v>
      </c>
      <c r="C216" s="2"/>
      <c r="D216" s="5"/>
      <c r="E216" s="2"/>
      <c r="F216" s="5">
        <f t="shared" si="12"/>
        <v>0</v>
      </c>
      <c r="G216" s="5">
        <f t="shared" si="13"/>
        <v>0</v>
      </c>
      <c r="H216" s="9"/>
    </row>
    <row r="217" spans="1:8" x14ac:dyDescent="0.25">
      <c r="A217" s="2" t="s">
        <v>331</v>
      </c>
      <c r="B217" s="2" t="s">
        <v>214</v>
      </c>
      <c r="C217" s="2">
        <v>7</v>
      </c>
      <c r="D217" s="5">
        <f>C217/19</f>
        <v>0.36842105263157893</v>
      </c>
      <c r="E217" s="2">
        <v>2.5</v>
      </c>
      <c r="F217" s="5">
        <f t="shared" si="12"/>
        <v>0.15625</v>
      </c>
      <c r="G217" s="5">
        <f t="shared" si="13"/>
        <v>0.26233552631578949</v>
      </c>
      <c r="H217" s="9"/>
    </row>
    <row r="218" spans="1:8" x14ac:dyDescent="0.25">
      <c r="A218" s="2" t="s">
        <v>332</v>
      </c>
      <c r="B218" s="2" t="s">
        <v>55</v>
      </c>
      <c r="C218" s="2"/>
      <c r="D218" s="5"/>
      <c r="E218" s="2"/>
      <c r="F218" s="5">
        <f t="shared" si="12"/>
        <v>0</v>
      </c>
      <c r="G218" s="5">
        <f t="shared" si="13"/>
        <v>0</v>
      </c>
      <c r="H218" s="9"/>
    </row>
    <row r="219" spans="1:8" x14ac:dyDescent="0.25">
      <c r="A219" s="2" t="s">
        <v>333</v>
      </c>
      <c r="B219" s="2" t="s">
        <v>9</v>
      </c>
      <c r="C219" s="2"/>
      <c r="D219" s="5"/>
      <c r="E219" s="2"/>
      <c r="F219" s="5">
        <f t="shared" si="12"/>
        <v>0</v>
      </c>
      <c r="G219" s="5">
        <f t="shared" si="13"/>
        <v>0</v>
      </c>
      <c r="H219" s="9"/>
    </row>
    <row r="220" spans="1:8" x14ac:dyDescent="0.25">
      <c r="A220" s="2" t="s">
        <v>334</v>
      </c>
      <c r="B220" s="2" t="s">
        <v>40</v>
      </c>
      <c r="C220" s="2"/>
      <c r="D220" s="5"/>
      <c r="E220" s="2"/>
      <c r="F220" s="5">
        <f t="shared" si="12"/>
        <v>0</v>
      </c>
      <c r="G220" s="5">
        <f t="shared" si="13"/>
        <v>0</v>
      </c>
      <c r="H220" s="9"/>
    </row>
    <row r="221" spans="1:8" x14ac:dyDescent="0.25">
      <c r="A221" s="2" t="s">
        <v>335</v>
      </c>
      <c r="B221" s="2" t="s">
        <v>204</v>
      </c>
      <c r="C221" s="2">
        <v>3</v>
      </c>
      <c r="D221" s="5">
        <f>C221/19</f>
        <v>0.15789473684210525</v>
      </c>
      <c r="E221" s="2">
        <v>2</v>
      </c>
      <c r="F221" s="5">
        <f t="shared" si="12"/>
        <v>0.125</v>
      </c>
      <c r="G221" s="5">
        <f t="shared" si="13"/>
        <v>0.14144736842105263</v>
      </c>
      <c r="H221" s="9"/>
    </row>
    <row r="222" spans="1:8" x14ac:dyDescent="0.25">
      <c r="A222" s="2" t="s">
        <v>336</v>
      </c>
      <c r="B222" s="2" t="s">
        <v>60</v>
      </c>
      <c r="C222" s="2">
        <v>4</v>
      </c>
      <c r="D222" s="5">
        <f>C222/19</f>
        <v>0.21052631578947367</v>
      </c>
      <c r="E222" s="2"/>
      <c r="F222" s="5">
        <f t="shared" si="12"/>
        <v>0</v>
      </c>
      <c r="G222" s="5">
        <f t="shared" si="13"/>
        <v>0.10526315789473684</v>
      </c>
      <c r="H222" s="9"/>
    </row>
    <row r="223" spans="1:8" x14ac:dyDescent="0.25">
      <c r="A223" s="2" t="s">
        <v>337</v>
      </c>
      <c r="B223" s="2" t="s">
        <v>255</v>
      </c>
      <c r="C223" s="2"/>
      <c r="D223" s="5"/>
      <c r="E223" s="2"/>
      <c r="F223" s="5">
        <f t="shared" si="12"/>
        <v>0</v>
      </c>
      <c r="G223" s="5">
        <f t="shared" si="13"/>
        <v>0</v>
      </c>
      <c r="H223" s="9"/>
    </row>
    <row r="224" spans="1:8" x14ac:dyDescent="0.25">
      <c r="A224" s="2" t="s">
        <v>338</v>
      </c>
      <c r="B224" s="2" t="s">
        <v>339</v>
      </c>
      <c r="C224" s="2">
        <v>7.5</v>
      </c>
      <c r="D224" s="5">
        <f>C224/19</f>
        <v>0.39473684210526316</v>
      </c>
      <c r="E224" s="2">
        <v>12</v>
      </c>
      <c r="F224" s="5">
        <f t="shared" si="12"/>
        <v>0.75</v>
      </c>
      <c r="G224" s="14">
        <f t="shared" si="13"/>
        <v>0.57236842105263164</v>
      </c>
      <c r="H224" s="9"/>
    </row>
    <row r="225" spans="1:8" x14ac:dyDescent="0.25">
      <c r="A225" s="2" t="s">
        <v>340</v>
      </c>
      <c r="B225" s="2" t="s">
        <v>341</v>
      </c>
      <c r="C225" s="2">
        <v>17</v>
      </c>
      <c r="D225" s="13">
        <f>C225/19</f>
        <v>0.89473684210526316</v>
      </c>
      <c r="E225" s="2">
        <v>11</v>
      </c>
      <c r="F225" s="5">
        <f t="shared" si="12"/>
        <v>0.6875</v>
      </c>
      <c r="G225" s="14">
        <f t="shared" si="13"/>
        <v>0.79111842105263164</v>
      </c>
      <c r="H225" s="9"/>
    </row>
    <row r="226" spans="1:8" x14ac:dyDescent="0.25">
      <c r="A226" s="2" t="s">
        <v>342</v>
      </c>
      <c r="B226" s="2" t="s">
        <v>127</v>
      </c>
      <c r="C226" s="2"/>
      <c r="D226" s="5"/>
      <c r="E226" s="2"/>
      <c r="F226" s="5">
        <f t="shared" si="12"/>
        <v>0</v>
      </c>
      <c r="G226" s="5">
        <f t="shared" si="13"/>
        <v>0</v>
      </c>
      <c r="H226" s="9"/>
    </row>
    <row r="227" spans="1:8" x14ac:dyDescent="0.25">
      <c r="A227" s="2" t="s">
        <v>343</v>
      </c>
      <c r="B227" s="2" t="s">
        <v>344</v>
      </c>
      <c r="C227" s="2">
        <v>0.25</v>
      </c>
      <c r="D227" s="5">
        <f>C227/19</f>
        <v>1.3157894736842105E-2</v>
      </c>
      <c r="E227" s="2"/>
      <c r="F227" s="5">
        <f t="shared" si="12"/>
        <v>0</v>
      </c>
      <c r="G227" s="5">
        <f t="shared" si="13"/>
        <v>6.5789473684210523E-3</v>
      </c>
      <c r="H227" s="9"/>
    </row>
    <row r="228" spans="1:8" x14ac:dyDescent="0.25">
      <c r="A228" s="2" t="s">
        <v>345</v>
      </c>
      <c r="B228" s="2" t="s">
        <v>79</v>
      </c>
      <c r="C228" s="2">
        <v>2.5</v>
      </c>
      <c r="D228" s="5">
        <f>C228/19</f>
        <v>0.13157894736842105</v>
      </c>
      <c r="E228" s="2"/>
      <c r="F228" s="5">
        <f t="shared" si="12"/>
        <v>0</v>
      </c>
      <c r="G228" s="5">
        <f t="shared" si="13"/>
        <v>6.5789473684210523E-2</v>
      </c>
      <c r="H228" s="9"/>
    </row>
    <row r="229" spans="1:8" x14ac:dyDescent="0.25">
      <c r="A229" s="2" t="s">
        <v>346</v>
      </c>
      <c r="B229" s="2" t="s">
        <v>11</v>
      </c>
      <c r="C229" s="2">
        <v>12.5</v>
      </c>
      <c r="D229" s="13">
        <f>C229/19</f>
        <v>0.65789473684210531</v>
      </c>
      <c r="E229" s="2">
        <v>11</v>
      </c>
      <c r="F229" s="5">
        <f t="shared" si="12"/>
        <v>0.6875</v>
      </c>
      <c r="G229" s="14">
        <f t="shared" si="13"/>
        <v>0.67269736842105265</v>
      </c>
      <c r="H229" s="9">
        <v>0.05</v>
      </c>
    </row>
    <row r="230" spans="1:8" x14ac:dyDescent="0.25">
      <c r="A230" s="2" t="s">
        <v>347</v>
      </c>
      <c r="B230" s="2" t="s">
        <v>100</v>
      </c>
      <c r="C230" s="2">
        <v>2.5</v>
      </c>
      <c r="D230" s="5">
        <f>C230/19</f>
        <v>0.13157894736842105</v>
      </c>
      <c r="E230" s="2"/>
      <c r="F230" s="5">
        <f t="shared" si="12"/>
        <v>0</v>
      </c>
      <c r="G230" s="5">
        <f t="shared" si="13"/>
        <v>6.5789473684210523E-2</v>
      </c>
      <c r="H230" s="9"/>
    </row>
    <row r="231" spans="1:8" x14ac:dyDescent="0.25">
      <c r="A231" s="2" t="s">
        <v>348</v>
      </c>
      <c r="B231" s="2" t="s">
        <v>349</v>
      </c>
      <c r="C231" s="2"/>
      <c r="D231" s="5"/>
      <c r="E231" s="2"/>
      <c r="F231" s="5">
        <f t="shared" si="12"/>
        <v>0</v>
      </c>
      <c r="G231" s="5">
        <f t="shared" si="13"/>
        <v>0</v>
      </c>
      <c r="H231" s="9"/>
    </row>
    <row r="232" spans="1:8" x14ac:dyDescent="0.25">
      <c r="A232" s="2" t="s">
        <v>350</v>
      </c>
      <c r="B232" s="2" t="s">
        <v>351</v>
      </c>
      <c r="C232" s="2">
        <v>7</v>
      </c>
      <c r="D232" s="5">
        <f t="shared" ref="D232:D244" si="14">C232/19</f>
        <v>0.36842105263157893</v>
      </c>
      <c r="E232" s="2">
        <v>6</v>
      </c>
      <c r="F232" s="5">
        <f t="shared" si="12"/>
        <v>0.375</v>
      </c>
      <c r="G232" s="5">
        <f t="shared" si="13"/>
        <v>0.37171052631578949</v>
      </c>
      <c r="H232" s="9"/>
    </row>
    <row r="233" spans="1:8" x14ac:dyDescent="0.25">
      <c r="A233" s="2" t="s">
        <v>352</v>
      </c>
      <c r="B233" s="2" t="s">
        <v>108</v>
      </c>
      <c r="C233" s="2">
        <v>19</v>
      </c>
      <c r="D233" s="13">
        <f t="shared" si="14"/>
        <v>1</v>
      </c>
      <c r="E233" s="2">
        <v>16</v>
      </c>
      <c r="F233" s="5">
        <f t="shared" si="12"/>
        <v>1</v>
      </c>
      <c r="G233" s="14">
        <f t="shared" si="13"/>
        <v>1</v>
      </c>
      <c r="H233" s="9"/>
    </row>
    <row r="234" spans="1:8" x14ac:dyDescent="0.25">
      <c r="A234" s="2" t="s">
        <v>353</v>
      </c>
      <c r="B234" s="2" t="s">
        <v>354</v>
      </c>
      <c r="C234" s="2">
        <v>10</v>
      </c>
      <c r="D234" s="13">
        <f t="shared" si="14"/>
        <v>0.52631578947368418</v>
      </c>
      <c r="E234" s="2">
        <v>5</v>
      </c>
      <c r="F234" s="5">
        <f t="shared" si="12"/>
        <v>0.3125</v>
      </c>
      <c r="G234" s="5">
        <f t="shared" si="13"/>
        <v>0.41940789473684209</v>
      </c>
      <c r="H234" s="9"/>
    </row>
    <row r="235" spans="1:8" x14ac:dyDescent="0.25">
      <c r="A235" s="2" t="s">
        <v>355</v>
      </c>
      <c r="B235" s="2" t="s">
        <v>269</v>
      </c>
      <c r="C235" s="2">
        <v>13</v>
      </c>
      <c r="D235" s="13">
        <f t="shared" si="14"/>
        <v>0.68421052631578949</v>
      </c>
      <c r="E235" s="2">
        <v>7</v>
      </c>
      <c r="F235" s="5">
        <f t="shared" si="12"/>
        <v>0.4375</v>
      </c>
      <c r="G235" s="14">
        <f t="shared" si="13"/>
        <v>0.56085526315789469</v>
      </c>
      <c r="H235" s="9"/>
    </row>
    <row r="236" spans="1:8" x14ac:dyDescent="0.25">
      <c r="A236" s="2" t="s">
        <v>356</v>
      </c>
      <c r="B236" s="2" t="s">
        <v>227</v>
      </c>
      <c r="C236" s="2">
        <v>9.5</v>
      </c>
      <c r="D236" s="13">
        <f t="shared" si="14"/>
        <v>0.5</v>
      </c>
      <c r="E236" s="2">
        <v>7</v>
      </c>
      <c r="F236" s="5">
        <f t="shared" si="12"/>
        <v>0.4375</v>
      </c>
      <c r="G236" s="5">
        <f t="shared" si="13"/>
        <v>0.46875</v>
      </c>
      <c r="H236" s="9"/>
    </row>
    <row r="237" spans="1:8" x14ac:dyDescent="0.25">
      <c r="A237" s="2" t="s">
        <v>357</v>
      </c>
      <c r="B237" s="2" t="s">
        <v>28</v>
      </c>
      <c r="C237" s="2">
        <v>13</v>
      </c>
      <c r="D237" s="13">
        <f t="shared" si="14"/>
        <v>0.68421052631578949</v>
      </c>
      <c r="E237" s="2">
        <v>6.5</v>
      </c>
      <c r="F237" s="5">
        <f t="shared" si="12"/>
        <v>0.40625</v>
      </c>
      <c r="G237" s="14">
        <f t="shared" si="13"/>
        <v>0.54523026315789469</v>
      </c>
      <c r="H237" s="9"/>
    </row>
    <row r="238" spans="1:8" x14ac:dyDescent="0.25">
      <c r="A238" s="2" t="s">
        <v>358</v>
      </c>
      <c r="B238" s="2" t="s">
        <v>359</v>
      </c>
      <c r="C238" s="2">
        <v>6</v>
      </c>
      <c r="D238" s="5">
        <f t="shared" si="14"/>
        <v>0.31578947368421051</v>
      </c>
      <c r="E238" s="2"/>
      <c r="F238" s="5">
        <f t="shared" si="12"/>
        <v>0</v>
      </c>
      <c r="G238" s="5">
        <f t="shared" si="13"/>
        <v>0.15789473684210525</v>
      </c>
      <c r="H238" s="9"/>
    </row>
    <row r="239" spans="1:8" x14ac:dyDescent="0.25">
      <c r="A239" s="2" t="s">
        <v>360</v>
      </c>
      <c r="B239" s="2" t="s">
        <v>361</v>
      </c>
      <c r="C239" s="2">
        <v>13</v>
      </c>
      <c r="D239" s="13">
        <f t="shared" si="14"/>
        <v>0.68421052631578949</v>
      </c>
      <c r="E239" s="2">
        <v>9</v>
      </c>
      <c r="F239" s="5">
        <f t="shared" si="12"/>
        <v>0.5625</v>
      </c>
      <c r="G239" s="14">
        <f t="shared" si="13"/>
        <v>0.62335526315789469</v>
      </c>
      <c r="H239" s="9"/>
    </row>
    <row r="240" spans="1:8" x14ac:dyDescent="0.25">
      <c r="A240" s="2" t="s">
        <v>362</v>
      </c>
      <c r="B240" s="2" t="s">
        <v>363</v>
      </c>
      <c r="C240" s="2">
        <v>11.5</v>
      </c>
      <c r="D240" s="13">
        <f t="shared" si="14"/>
        <v>0.60526315789473684</v>
      </c>
      <c r="E240" s="2">
        <v>12.5</v>
      </c>
      <c r="F240" s="5">
        <f t="shared" si="12"/>
        <v>0.78125</v>
      </c>
      <c r="G240" s="14">
        <f t="shared" si="13"/>
        <v>0.69325657894736836</v>
      </c>
      <c r="H240" s="9">
        <v>0.05</v>
      </c>
    </row>
    <row r="241" spans="1:8" x14ac:dyDescent="0.25">
      <c r="A241" s="2" t="s">
        <v>364</v>
      </c>
      <c r="B241" s="2" t="s">
        <v>9</v>
      </c>
      <c r="C241" s="2">
        <v>3</v>
      </c>
      <c r="D241" s="5">
        <f t="shared" si="14"/>
        <v>0.15789473684210525</v>
      </c>
      <c r="E241" s="2">
        <v>6.5</v>
      </c>
      <c r="F241" s="5">
        <f t="shared" si="12"/>
        <v>0.40625</v>
      </c>
      <c r="G241" s="5">
        <f t="shared" si="13"/>
        <v>0.28207236842105265</v>
      </c>
      <c r="H241" s="9">
        <v>0.1</v>
      </c>
    </row>
    <row r="242" spans="1:8" x14ac:dyDescent="0.25">
      <c r="A242" s="2" t="s">
        <v>365</v>
      </c>
      <c r="B242" s="2" t="s">
        <v>363</v>
      </c>
      <c r="C242" s="2">
        <v>6.75</v>
      </c>
      <c r="D242" s="5">
        <f t="shared" si="14"/>
        <v>0.35526315789473684</v>
      </c>
      <c r="E242" s="2">
        <v>9</v>
      </c>
      <c r="F242" s="5">
        <f t="shared" si="12"/>
        <v>0.5625</v>
      </c>
      <c r="G242" s="5">
        <f t="shared" si="13"/>
        <v>0.45888157894736842</v>
      </c>
      <c r="H242" s="9">
        <v>0.35</v>
      </c>
    </row>
    <row r="243" spans="1:8" x14ac:dyDescent="0.25">
      <c r="A243" s="2" t="s">
        <v>431</v>
      </c>
      <c r="B243" s="2" t="s">
        <v>432</v>
      </c>
      <c r="C243" s="2">
        <v>8</v>
      </c>
      <c r="D243" s="5">
        <f t="shared" si="14"/>
        <v>0.42105263157894735</v>
      </c>
      <c r="E243" s="2">
        <v>5</v>
      </c>
      <c r="F243" s="5">
        <f t="shared" si="12"/>
        <v>0.3125</v>
      </c>
      <c r="G243" s="5">
        <f t="shared" si="13"/>
        <v>0.36677631578947367</v>
      </c>
      <c r="H243" s="9"/>
    </row>
    <row r="244" spans="1:8" x14ac:dyDescent="0.25">
      <c r="A244" s="2" t="s">
        <v>366</v>
      </c>
      <c r="B244" s="2" t="s">
        <v>131</v>
      </c>
      <c r="C244" s="2">
        <v>1</v>
      </c>
      <c r="D244" s="5">
        <f t="shared" si="14"/>
        <v>5.2631578947368418E-2</v>
      </c>
      <c r="E244" s="2"/>
      <c r="F244" s="5">
        <f t="shared" si="12"/>
        <v>0</v>
      </c>
      <c r="G244" s="5">
        <f t="shared" si="13"/>
        <v>2.6315789473684209E-2</v>
      </c>
      <c r="H244" s="9"/>
    </row>
    <row r="245" spans="1:8" x14ac:dyDescent="0.25">
      <c r="A245" s="2" t="s">
        <v>367</v>
      </c>
      <c r="B245" s="2" t="s">
        <v>368</v>
      </c>
      <c r="C245" s="2"/>
      <c r="D245" s="5"/>
      <c r="E245" s="2"/>
      <c r="F245" s="5">
        <f t="shared" si="12"/>
        <v>0</v>
      </c>
      <c r="G245" s="5">
        <f t="shared" si="13"/>
        <v>0</v>
      </c>
      <c r="H245" s="9"/>
    </row>
    <row r="246" spans="1:8" x14ac:dyDescent="0.25">
      <c r="A246" s="2" t="s">
        <v>369</v>
      </c>
      <c r="B246" s="2" t="s">
        <v>370</v>
      </c>
      <c r="C246" s="2">
        <v>3</v>
      </c>
      <c r="D246" s="5">
        <f>C246/19</f>
        <v>0.15789473684210525</v>
      </c>
      <c r="E246" s="2"/>
      <c r="F246" s="5">
        <f t="shared" si="12"/>
        <v>0</v>
      </c>
      <c r="G246" s="5">
        <f t="shared" si="13"/>
        <v>7.8947368421052627E-2</v>
      </c>
      <c r="H246" s="9"/>
    </row>
    <row r="247" spans="1:8" x14ac:dyDescent="0.25">
      <c r="A247" s="2" t="s">
        <v>371</v>
      </c>
      <c r="B247" s="2" t="s">
        <v>11</v>
      </c>
      <c r="C247" s="2"/>
      <c r="D247" s="5"/>
      <c r="E247" s="2"/>
      <c r="F247" s="5">
        <f t="shared" si="12"/>
        <v>0</v>
      </c>
      <c r="G247" s="5">
        <f t="shared" si="13"/>
        <v>0</v>
      </c>
      <c r="H247" s="9"/>
    </row>
    <row r="248" spans="1:8" x14ac:dyDescent="0.25">
      <c r="A248" s="2" t="s">
        <v>372</v>
      </c>
      <c r="B248" s="2" t="s">
        <v>9</v>
      </c>
      <c r="C248" s="2">
        <v>13.25</v>
      </c>
      <c r="D248" s="13">
        <f>C248/19</f>
        <v>0.69736842105263153</v>
      </c>
      <c r="E248" s="2">
        <v>12.5</v>
      </c>
      <c r="F248" s="5">
        <f t="shared" si="12"/>
        <v>0.78125</v>
      </c>
      <c r="G248" s="14">
        <f t="shared" si="13"/>
        <v>0.73930921052631571</v>
      </c>
      <c r="H248" s="9"/>
    </row>
    <row r="249" spans="1:8" x14ac:dyDescent="0.25">
      <c r="A249" s="2" t="s">
        <v>373</v>
      </c>
      <c r="B249" s="2" t="s">
        <v>40</v>
      </c>
      <c r="C249" s="2">
        <v>10</v>
      </c>
      <c r="D249" s="13">
        <f>C249/19</f>
        <v>0.52631578947368418</v>
      </c>
      <c r="E249" s="2"/>
      <c r="F249" s="5">
        <f t="shared" si="12"/>
        <v>0</v>
      </c>
      <c r="G249" s="5">
        <f t="shared" si="13"/>
        <v>0.26315789473684209</v>
      </c>
      <c r="H249" s="9">
        <v>0.2</v>
      </c>
    </row>
    <row r="250" spans="1:8" x14ac:dyDescent="0.25">
      <c r="A250" s="2" t="s">
        <v>374</v>
      </c>
      <c r="B250" s="2" t="s">
        <v>375</v>
      </c>
      <c r="C250" s="2"/>
      <c r="D250" s="5"/>
      <c r="E250" s="2"/>
      <c r="F250" s="5">
        <f t="shared" si="12"/>
        <v>0</v>
      </c>
      <c r="G250" s="5">
        <f t="shared" si="13"/>
        <v>0</v>
      </c>
      <c r="H250" s="9"/>
    </row>
    <row r="251" spans="1:8" x14ac:dyDescent="0.25">
      <c r="A251" s="2" t="s">
        <v>376</v>
      </c>
      <c r="B251" s="2" t="s">
        <v>377</v>
      </c>
      <c r="C251" s="2">
        <v>14</v>
      </c>
      <c r="D251" s="13">
        <f>C251/19</f>
        <v>0.73684210526315785</v>
      </c>
      <c r="E251" s="2">
        <v>11</v>
      </c>
      <c r="F251" s="5">
        <f t="shared" si="12"/>
        <v>0.6875</v>
      </c>
      <c r="G251" s="14">
        <f t="shared" si="13"/>
        <v>0.71217105263157898</v>
      </c>
      <c r="H251" s="9">
        <v>0.75</v>
      </c>
    </row>
    <row r="252" spans="1:8" x14ac:dyDescent="0.25">
      <c r="A252" s="2" t="s">
        <v>378</v>
      </c>
      <c r="B252" s="2" t="s">
        <v>379</v>
      </c>
      <c r="C252" s="2">
        <v>3</v>
      </c>
      <c r="D252" s="5">
        <f>C252/19</f>
        <v>0.15789473684210525</v>
      </c>
      <c r="E252" s="2"/>
      <c r="F252" s="5">
        <f t="shared" si="12"/>
        <v>0</v>
      </c>
      <c r="G252" s="5">
        <f t="shared" si="13"/>
        <v>7.8947368421052627E-2</v>
      </c>
      <c r="H252" s="9"/>
    </row>
    <row r="253" spans="1:8" x14ac:dyDescent="0.25">
      <c r="A253" s="2" t="s">
        <v>380</v>
      </c>
      <c r="B253" s="2" t="s">
        <v>77</v>
      </c>
      <c r="C253" s="2">
        <v>3.5</v>
      </c>
      <c r="D253" s="5">
        <f>C253/19</f>
        <v>0.18421052631578946</v>
      </c>
      <c r="E253" s="2">
        <v>2.5</v>
      </c>
      <c r="F253" s="5">
        <f t="shared" si="12"/>
        <v>0.15625</v>
      </c>
      <c r="G253" s="5">
        <f t="shared" si="13"/>
        <v>0.17023026315789475</v>
      </c>
      <c r="H253" s="9"/>
    </row>
    <row r="254" spans="1:8" x14ac:dyDescent="0.25">
      <c r="A254" s="2" t="s">
        <v>381</v>
      </c>
      <c r="B254" s="2" t="s">
        <v>55</v>
      </c>
      <c r="C254" s="2">
        <v>6.5</v>
      </c>
      <c r="D254" s="5">
        <f>C254/19</f>
        <v>0.34210526315789475</v>
      </c>
      <c r="E254" s="2">
        <v>0</v>
      </c>
      <c r="F254" s="5">
        <f t="shared" si="12"/>
        <v>0</v>
      </c>
      <c r="G254" s="5">
        <f t="shared" si="13"/>
        <v>0.17105263157894737</v>
      </c>
      <c r="H254" s="9"/>
    </row>
    <row r="255" spans="1:8" x14ac:dyDescent="0.25">
      <c r="A255" s="2" t="s">
        <v>382</v>
      </c>
      <c r="B255" s="2" t="s">
        <v>239</v>
      </c>
      <c r="C255" s="2"/>
      <c r="D255" s="5"/>
      <c r="E255" s="2"/>
      <c r="F255" s="5">
        <f t="shared" si="12"/>
        <v>0</v>
      </c>
      <c r="G255" s="5">
        <f t="shared" si="13"/>
        <v>0</v>
      </c>
      <c r="H255" s="9"/>
    </row>
    <row r="256" spans="1:8" x14ac:dyDescent="0.25">
      <c r="A256" s="2" t="s">
        <v>383</v>
      </c>
      <c r="B256" s="2" t="s">
        <v>55</v>
      </c>
      <c r="C256" s="2">
        <v>15.5</v>
      </c>
      <c r="D256" s="13">
        <f>C256/19</f>
        <v>0.81578947368421051</v>
      </c>
      <c r="E256" s="2">
        <v>10.5</v>
      </c>
      <c r="F256" s="5">
        <f t="shared" si="12"/>
        <v>0.65625</v>
      </c>
      <c r="G256" s="14">
        <f t="shared" si="13"/>
        <v>0.73601973684210531</v>
      </c>
      <c r="H256" s="9">
        <v>0.15</v>
      </c>
    </row>
    <row r="257" spans="1:8" x14ac:dyDescent="0.25">
      <c r="A257" s="2" t="s">
        <v>384</v>
      </c>
      <c r="B257" s="2" t="s">
        <v>266</v>
      </c>
      <c r="C257" s="2">
        <v>0.5</v>
      </c>
      <c r="D257" s="5">
        <f>C257/19</f>
        <v>2.6315789473684209E-2</v>
      </c>
      <c r="E257" s="2"/>
      <c r="F257" s="5">
        <f t="shared" si="12"/>
        <v>0</v>
      </c>
      <c r="G257" s="5">
        <f t="shared" si="13"/>
        <v>1.3157894736842105E-2</v>
      </c>
      <c r="H257" s="9"/>
    </row>
    <row r="258" spans="1:8" x14ac:dyDescent="0.25">
      <c r="A258" s="2" t="s">
        <v>385</v>
      </c>
      <c r="B258" s="2" t="s">
        <v>386</v>
      </c>
      <c r="C258" s="2">
        <v>7.75</v>
      </c>
      <c r="D258" s="5">
        <f>C258/19</f>
        <v>0.40789473684210525</v>
      </c>
      <c r="E258" s="2">
        <v>12.5</v>
      </c>
      <c r="F258" s="5">
        <f t="shared" ref="F258:F289" si="15">E258/16</f>
        <v>0.78125</v>
      </c>
      <c r="G258" s="14">
        <f t="shared" ref="G258:G289" si="16">(D258+F258)/2</f>
        <v>0.59457236842105265</v>
      </c>
      <c r="H258" s="9"/>
    </row>
    <row r="259" spans="1:8" x14ac:dyDescent="0.25">
      <c r="A259" s="2" t="s">
        <v>387</v>
      </c>
      <c r="B259" s="2" t="s">
        <v>388</v>
      </c>
      <c r="C259" s="2"/>
      <c r="D259" s="5"/>
      <c r="E259" s="2"/>
      <c r="F259" s="5">
        <f t="shared" si="15"/>
        <v>0</v>
      </c>
      <c r="G259" s="5">
        <f t="shared" si="16"/>
        <v>0</v>
      </c>
      <c r="H259" s="9"/>
    </row>
    <row r="260" spans="1:8" x14ac:dyDescent="0.25">
      <c r="A260" s="2" t="s">
        <v>389</v>
      </c>
      <c r="B260" s="2" t="s">
        <v>55</v>
      </c>
      <c r="C260" s="2"/>
      <c r="D260" s="5"/>
      <c r="E260" s="2"/>
      <c r="F260" s="5">
        <f t="shared" si="15"/>
        <v>0</v>
      </c>
      <c r="G260" s="5">
        <f t="shared" si="16"/>
        <v>0</v>
      </c>
      <c r="H260" s="9"/>
    </row>
    <row r="261" spans="1:8" x14ac:dyDescent="0.25">
      <c r="A261" s="2" t="s">
        <v>390</v>
      </c>
      <c r="B261" s="2" t="s">
        <v>313</v>
      </c>
      <c r="C261" s="2"/>
      <c r="D261" s="5"/>
      <c r="E261" s="2"/>
      <c r="F261" s="5">
        <f t="shared" si="15"/>
        <v>0</v>
      </c>
      <c r="G261" s="5">
        <f t="shared" si="16"/>
        <v>0</v>
      </c>
      <c r="H261" s="9"/>
    </row>
    <row r="262" spans="1:8" x14ac:dyDescent="0.25">
      <c r="A262" s="2" t="s">
        <v>391</v>
      </c>
      <c r="B262" s="2" t="s">
        <v>89</v>
      </c>
      <c r="C262" s="2"/>
      <c r="D262" s="5"/>
      <c r="E262" s="2"/>
      <c r="F262" s="5">
        <f t="shared" si="15"/>
        <v>0</v>
      </c>
      <c r="G262" s="5">
        <f t="shared" si="16"/>
        <v>0</v>
      </c>
      <c r="H262" s="9"/>
    </row>
    <row r="263" spans="1:8" x14ac:dyDescent="0.25">
      <c r="A263" s="2" t="s">
        <v>392</v>
      </c>
      <c r="B263" s="2" t="s">
        <v>191</v>
      </c>
      <c r="C263" s="2">
        <v>8.25</v>
      </c>
      <c r="D263" s="5">
        <f>C263/19</f>
        <v>0.43421052631578949</v>
      </c>
      <c r="E263" s="2">
        <v>4</v>
      </c>
      <c r="F263" s="5">
        <f t="shared" si="15"/>
        <v>0.25</v>
      </c>
      <c r="G263" s="5">
        <f t="shared" si="16"/>
        <v>0.34210526315789475</v>
      </c>
      <c r="H263" s="9"/>
    </row>
    <row r="264" spans="1:8" x14ac:dyDescent="0.25">
      <c r="A264" s="2" t="s">
        <v>393</v>
      </c>
      <c r="B264" s="2" t="s">
        <v>102</v>
      </c>
      <c r="C264" s="2"/>
      <c r="D264" s="5"/>
      <c r="E264" s="2"/>
      <c r="F264" s="5">
        <f t="shared" si="15"/>
        <v>0</v>
      </c>
      <c r="G264" s="5">
        <f t="shared" si="16"/>
        <v>0</v>
      </c>
      <c r="H264" s="9"/>
    </row>
    <row r="265" spans="1:8" x14ac:dyDescent="0.25">
      <c r="A265" s="2" t="s">
        <v>394</v>
      </c>
      <c r="B265" s="2" t="s">
        <v>239</v>
      </c>
      <c r="C265" s="2"/>
      <c r="D265" s="5"/>
      <c r="E265" s="2"/>
      <c r="F265" s="5">
        <f t="shared" si="15"/>
        <v>0</v>
      </c>
      <c r="G265" s="5">
        <f t="shared" si="16"/>
        <v>0</v>
      </c>
      <c r="H265" s="9"/>
    </row>
    <row r="266" spans="1:8" x14ac:dyDescent="0.25">
      <c r="A266" s="2" t="s">
        <v>395</v>
      </c>
      <c r="B266" s="2" t="s">
        <v>396</v>
      </c>
      <c r="C266" s="2"/>
      <c r="D266" s="5"/>
      <c r="E266" s="2"/>
      <c r="F266" s="5">
        <f t="shared" si="15"/>
        <v>0</v>
      </c>
      <c r="G266" s="5">
        <f t="shared" si="16"/>
        <v>0</v>
      </c>
      <c r="H266" s="9"/>
    </row>
    <row r="267" spans="1:8" x14ac:dyDescent="0.25">
      <c r="A267" s="2" t="s">
        <v>397</v>
      </c>
      <c r="B267" s="2" t="s">
        <v>398</v>
      </c>
      <c r="C267" s="2">
        <v>0</v>
      </c>
      <c r="D267" s="5">
        <f>C267/19</f>
        <v>0</v>
      </c>
      <c r="E267" s="2"/>
      <c r="F267" s="5">
        <f t="shared" si="15"/>
        <v>0</v>
      </c>
      <c r="G267" s="5">
        <f t="shared" si="16"/>
        <v>0</v>
      </c>
      <c r="H267" s="9"/>
    </row>
    <row r="268" spans="1:8" x14ac:dyDescent="0.25">
      <c r="A268" s="2" t="s">
        <v>399</v>
      </c>
      <c r="B268" s="2" t="s">
        <v>55</v>
      </c>
      <c r="C268" s="2"/>
      <c r="D268" s="5"/>
      <c r="E268" s="2"/>
      <c r="F268" s="5">
        <f t="shared" si="15"/>
        <v>0</v>
      </c>
      <c r="G268" s="5">
        <f t="shared" si="16"/>
        <v>0</v>
      </c>
      <c r="H268" s="9"/>
    </row>
    <row r="269" spans="1:8" x14ac:dyDescent="0.25">
      <c r="A269" s="2" t="s">
        <v>400</v>
      </c>
      <c r="B269" s="2" t="s">
        <v>142</v>
      </c>
      <c r="C269" s="2">
        <v>3</v>
      </c>
      <c r="D269" s="5">
        <f>C269/19</f>
        <v>0.15789473684210525</v>
      </c>
      <c r="E269" s="2"/>
      <c r="F269" s="5">
        <f t="shared" si="15"/>
        <v>0</v>
      </c>
      <c r="G269" s="5">
        <f t="shared" si="16"/>
        <v>7.8947368421052627E-2</v>
      </c>
      <c r="H269" s="9"/>
    </row>
    <row r="270" spans="1:8" x14ac:dyDescent="0.25">
      <c r="A270" s="2" t="s">
        <v>401</v>
      </c>
      <c r="B270" s="2" t="s">
        <v>239</v>
      </c>
      <c r="C270" s="2">
        <v>8</v>
      </c>
      <c r="D270" s="5">
        <f>C270/19</f>
        <v>0.42105263157894735</v>
      </c>
      <c r="E270" s="2">
        <v>11.5</v>
      </c>
      <c r="F270" s="5">
        <f t="shared" si="15"/>
        <v>0.71875</v>
      </c>
      <c r="G270" s="14">
        <f t="shared" si="16"/>
        <v>0.56990131578947367</v>
      </c>
      <c r="H270" s="9">
        <v>0.2</v>
      </c>
    </row>
    <row r="271" spans="1:8" x14ac:dyDescent="0.25">
      <c r="A271" s="2" t="s">
        <v>402</v>
      </c>
      <c r="B271" s="2" t="s">
        <v>403</v>
      </c>
      <c r="C271" s="2">
        <v>6.25</v>
      </c>
      <c r="D271" s="5">
        <f>C271/19</f>
        <v>0.32894736842105265</v>
      </c>
      <c r="E271" s="2">
        <v>3.5</v>
      </c>
      <c r="F271" s="5">
        <f t="shared" si="15"/>
        <v>0.21875</v>
      </c>
      <c r="G271" s="5">
        <f t="shared" si="16"/>
        <v>0.27384868421052633</v>
      </c>
      <c r="H271" s="9">
        <v>0.1</v>
      </c>
    </row>
    <row r="272" spans="1:8" x14ac:dyDescent="0.25">
      <c r="A272" s="2" t="s">
        <v>404</v>
      </c>
      <c r="B272" s="2" t="s">
        <v>405</v>
      </c>
      <c r="C272" s="2"/>
      <c r="D272" s="5"/>
      <c r="E272" s="2"/>
      <c r="F272" s="5">
        <f t="shared" si="15"/>
        <v>0</v>
      </c>
      <c r="G272" s="5">
        <f t="shared" si="16"/>
        <v>0</v>
      </c>
      <c r="H272" s="9"/>
    </row>
    <row r="273" spans="1:8" x14ac:dyDescent="0.25">
      <c r="A273" s="2" t="s">
        <v>406</v>
      </c>
      <c r="B273" s="2" t="s">
        <v>55</v>
      </c>
      <c r="C273" s="2">
        <v>10.5</v>
      </c>
      <c r="D273" s="13">
        <f>C273/19</f>
        <v>0.55263157894736847</v>
      </c>
      <c r="E273" s="2">
        <v>6</v>
      </c>
      <c r="F273" s="5">
        <f t="shared" si="15"/>
        <v>0.375</v>
      </c>
      <c r="G273" s="5">
        <f t="shared" si="16"/>
        <v>0.46381578947368424</v>
      </c>
      <c r="H273" s="9"/>
    </row>
    <row r="274" spans="1:8" x14ac:dyDescent="0.25">
      <c r="A274" s="2" t="s">
        <v>407</v>
      </c>
      <c r="B274" s="2" t="s">
        <v>363</v>
      </c>
      <c r="C274" s="2"/>
      <c r="D274" s="5"/>
      <c r="E274" s="2"/>
      <c r="F274" s="5">
        <f t="shared" si="15"/>
        <v>0</v>
      </c>
      <c r="G274" s="5">
        <f t="shared" si="16"/>
        <v>0</v>
      </c>
      <c r="H274" s="9"/>
    </row>
    <row r="275" spans="1:8" x14ac:dyDescent="0.25">
      <c r="A275" s="2" t="s">
        <v>408</v>
      </c>
      <c r="B275" s="2" t="s">
        <v>409</v>
      </c>
      <c r="C275" s="2"/>
      <c r="D275" s="5"/>
      <c r="E275" s="2"/>
      <c r="F275" s="5">
        <f t="shared" si="15"/>
        <v>0</v>
      </c>
      <c r="G275" s="5">
        <f t="shared" si="16"/>
        <v>0</v>
      </c>
      <c r="H275" s="9"/>
    </row>
    <row r="276" spans="1:8" x14ac:dyDescent="0.25">
      <c r="A276" s="2" t="s">
        <v>410</v>
      </c>
      <c r="B276" s="2" t="s">
        <v>411</v>
      </c>
      <c r="C276" s="2">
        <v>0.5</v>
      </c>
      <c r="D276" s="5">
        <f t="shared" ref="D276:D284" si="17">C276/19</f>
        <v>2.6315789473684209E-2</v>
      </c>
      <c r="E276" s="2"/>
      <c r="F276" s="5">
        <f t="shared" si="15"/>
        <v>0</v>
      </c>
      <c r="G276" s="5">
        <f t="shared" si="16"/>
        <v>1.3157894736842105E-2</v>
      </c>
      <c r="H276" s="9"/>
    </row>
    <row r="277" spans="1:8" x14ac:dyDescent="0.25">
      <c r="A277" s="2" t="s">
        <v>412</v>
      </c>
      <c r="B277" s="2" t="s">
        <v>413</v>
      </c>
      <c r="C277" s="2">
        <v>4.5</v>
      </c>
      <c r="D277" s="5">
        <f t="shared" si="17"/>
        <v>0.23684210526315788</v>
      </c>
      <c r="E277" s="2"/>
      <c r="F277" s="5">
        <f t="shared" si="15"/>
        <v>0</v>
      </c>
      <c r="G277" s="5">
        <f t="shared" si="16"/>
        <v>0.11842105263157894</v>
      </c>
      <c r="H277" s="9"/>
    </row>
    <row r="278" spans="1:8" x14ac:dyDescent="0.25">
      <c r="A278" s="2" t="s">
        <v>414</v>
      </c>
      <c r="B278" s="2" t="s">
        <v>204</v>
      </c>
      <c r="C278" s="2">
        <v>0</v>
      </c>
      <c r="D278" s="5">
        <f t="shared" si="17"/>
        <v>0</v>
      </c>
      <c r="E278" s="2"/>
      <c r="F278" s="5">
        <f t="shared" si="15"/>
        <v>0</v>
      </c>
      <c r="G278" s="5">
        <f t="shared" si="16"/>
        <v>0</v>
      </c>
      <c r="H278" s="9"/>
    </row>
    <row r="279" spans="1:8" x14ac:dyDescent="0.25">
      <c r="A279" s="2" t="s">
        <v>415</v>
      </c>
      <c r="B279" s="2" t="s">
        <v>416</v>
      </c>
      <c r="C279" s="2">
        <v>12.5</v>
      </c>
      <c r="D279" s="13">
        <f t="shared" si="17"/>
        <v>0.65789473684210531</v>
      </c>
      <c r="E279" s="2">
        <v>8</v>
      </c>
      <c r="F279" s="5">
        <f t="shared" si="15"/>
        <v>0.5</v>
      </c>
      <c r="G279" s="14">
        <f t="shared" si="16"/>
        <v>0.57894736842105265</v>
      </c>
      <c r="H279" s="9"/>
    </row>
    <row r="280" spans="1:8" x14ac:dyDescent="0.25">
      <c r="A280" s="2" t="s">
        <v>417</v>
      </c>
      <c r="B280" s="2" t="s">
        <v>363</v>
      </c>
      <c r="C280" s="2">
        <v>1</v>
      </c>
      <c r="D280" s="5">
        <f t="shared" si="17"/>
        <v>5.2631578947368418E-2</v>
      </c>
      <c r="E280" s="2"/>
      <c r="F280" s="5">
        <f t="shared" si="15"/>
        <v>0</v>
      </c>
      <c r="G280" s="5">
        <f t="shared" si="16"/>
        <v>2.6315789473684209E-2</v>
      </c>
      <c r="H280" s="9"/>
    </row>
    <row r="281" spans="1:8" x14ac:dyDescent="0.25">
      <c r="A281" s="2" t="s">
        <v>417</v>
      </c>
      <c r="B281" s="2" t="s">
        <v>418</v>
      </c>
      <c r="C281" s="2">
        <v>8.5</v>
      </c>
      <c r="D281" s="5">
        <f t="shared" si="17"/>
        <v>0.44736842105263158</v>
      </c>
      <c r="E281" s="2">
        <v>11.5</v>
      </c>
      <c r="F281" s="5">
        <f t="shared" si="15"/>
        <v>0.71875</v>
      </c>
      <c r="G281" s="14">
        <f t="shared" si="16"/>
        <v>0.58305921052631582</v>
      </c>
      <c r="H281" s="9"/>
    </row>
    <row r="282" spans="1:8" x14ac:dyDescent="0.25">
      <c r="A282" s="2" t="s">
        <v>419</v>
      </c>
      <c r="B282" s="2" t="s">
        <v>420</v>
      </c>
      <c r="C282" s="2">
        <v>2.5</v>
      </c>
      <c r="D282" s="5">
        <f t="shared" si="17"/>
        <v>0.13157894736842105</v>
      </c>
      <c r="E282" s="2"/>
      <c r="F282" s="5">
        <f t="shared" si="15"/>
        <v>0</v>
      </c>
      <c r="G282" s="5">
        <f t="shared" si="16"/>
        <v>6.5789473684210523E-2</v>
      </c>
      <c r="H282" s="9"/>
    </row>
    <row r="283" spans="1:8" x14ac:dyDescent="0.25">
      <c r="A283" s="2" t="s">
        <v>421</v>
      </c>
      <c r="B283" s="2" t="s">
        <v>160</v>
      </c>
      <c r="C283" s="2">
        <v>3.5</v>
      </c>
      <c r="D283" s="5">
        <f t="shared" si="17"/>
        <v>0.18421052631578946</v>
      </c>
      <c r="E283" s="2">
        <v>7</v>
      </c>
      <c r="F283" s="5">
        <f t="shared" si="15"/>
        <v>0.4375</v>
      </c>
      <c r="G283" s="5">
        <f t="shared" si="16"/>
        <v>0.31085526315789475</v>
      </c>
      <c r="H283" s="9"/>
    </row>
    <row r="284" spans="1:8" x14ac:dyDescent="0.25">
      <c r="A284" s="2" t="s">
        <v>422</v>
      </c>
      <c r="B284" s="2" t="s">
        <v>77</v>
      </c>
      <c r="C284" s="2">
        <v>19</v>
      </c>
      <c r="D284" s="13">
        <f t="shared" si="17"/>
        <v>1</v>
      </c>
      <c r="E284" s="2">
        <v>16</v>
      </c>
      <c r="F284" s="5">
        <f t="shared" si="15"/>
        <v>1</v>
      </c>
      <c r="G284" s="14">
        <f t="shared" si="16"/>
        <v>1</v>
      </c>
      <c r="H284" s="9">
        <v>1</v>
      </c>
    </row>
    <row r="285" spans="1:8" x14ac:dyDescent="0.25">
      <c r="A285" s="2" t="s">
        <v>423</v>
      </c>
      <c r="B285" s="2" t="s">
        <v>424</v>
      </c>
      <c r="C285" s="2"/>
      <c r="D285" s="5"/>
      <c r="E285" s="2"/>
      <c r="F285" s="5">
        <f t="shared" si="15"/>
        <v>0</v>
      </c>
      <c r="G285" s="5">
        <f t="shared" si="16"/>
        <v>0</v>
      </c>
      <c r="H285" s="9"/>
    </row>
    <row r="286" spans="1:8" x14ac:dyDescent="0.25">
      <c r="A286" s="2" t="s">
        <v>425</v>
      </c>
      <c r="B286" s="2" t="s">
        <v>191</v>
      </c>
      <c r="C286" s="2">
        <v>9.5</v>
      </c>
      <c r="D286" s="13">
        <f>C286/19</f>
        <v>0.5</v>
      </c>
      <c r="E286" s="2">
        <v>7.5</v>
      </c>
      <c r="F286" s="5">
        <f t="shared" si="15"/>
        <v>0.46875</v>
      </c>
      <c r="G286" s="5">
        <f t="shared" si="16"/>
        <v>0.484375</v>
      </c>
      <c r="H286" s="9"/>
    </row>
    <row r="287" spans="1:8" x14ac:dyDescent="0.25">
      <c r="A287" s="2" t="s">
        <v>426</v>
      </c>
      <c r="B287" s="2" t="s">
        <v>427</v>
      </c>
      <c r="C287" s="2">
        <v>1</v>
      </c>
      <c r="D287" s="5">
        <f>C287/19</f>
        <v>5.2631578947368418E-2</v>
      </c>
      <c r="E287" s="2"/>
      <c r="F287" s="5">
        <f t="shared" si="15"/>
        <v>0</v>
      </c>
      <c r="G287" s="5">
        <f t="shared" si="16"/>
        <v>2.6315789473684209E-2</v>
      </c>
      <c r="H287" s="9"/>
    </row>
    <row r="288" spans="1:8" x14ac:dyDescent="0.25">
      <c r="A288" s="2" t="s">
        <v>428</v>
      </c>
      <c r="B288" s="2" t="s">
        <v>34</v>
      </c>
      <c r="C288" s="2"/>
      <c r="D288" s="5"/>
      <c r="E288" s="2"/>
      <c r="F288" s="5">
        <f t="shared" si="15"/>
        <v>0</v>
      </c>
      <c r="G288" s="5">
        <f t="shared" si="16"/>
        <v>0</v>
      </c>
      <c r="H288" s="9"/>
    </row>
    <row r="289" spans="1:8" x14ac:dyDescent="0.25">
      <c r="A289" s="3" t="s">
        <v>429</v>
      </c>
      <c r="B289" s="3" t="s">
        <v>430</v>
      </c>
      <c r="C289" s="3"/>
      <c r="D289" s="7"/>
      <c r="E289" s="3"/>
      <c r="F289" s="7">
        <f t="shared" si="15"/>
        <v>0</v>
      </c>
      <c r="G289" s="7">
        <f t="shared" si="16"/>
        <v>0</v>
      </c>
      <c r="H289" s="10"/>
    </row>
  </sheetData>
  <autoFilter ref="A1:H289">
    <sortState ref="A2:H289">
      <sortCondition ref="A1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balkolub</dc:creator>
  <cp:lastModifiedBy>balkolub</cp:lastModifiedBy>
  <dcterms:created xsi:type="dcterms:W3CDTF">2015-11-27T21:25:41Z</dcterms:created>
  <dcterms:modified xsi:type="dcterms:W3CDTF">2015-12-28T22:29:35Z</dcterms:modified>
</cp:coreProperties>
</file>